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54" activeTab="0"/>
  </bookViews>
  <sheets>
    <sheet name="1fascia" sheetId="1" r:id="rId1"/>
    <sheet name="2 fascia" sheetId="2" r:id="rId2"/>
  </sheets>
  <definedNames>
    <definedName name="_xlnm.Print_Area" localSheetId="0">'1fascia'!$A$1:$I$18</definedName>
    <definedName name="_xlnm.Print_Area" localSheetId="1">'2 fascia'!$A$1:$I$16</definedName>
    <definedName name="_xlnm.Print_Titles" localSheetId="0">'1fascia'!$1:$10</definedName>
    <definedName name="_xlnm.Print_Titles" localSheetId="1">'2 fascia'!$1:$10</definedName>
  </definedNames>
  <calcPr fullCalcOnLoad="1"/>
</workbook>
</file>

<file path=xl/sharedStrings.xml><?xml version="1.0" encoding="utf-8"?>
<sst xmlns="http://schemas.openxmlformats.org/spreadsheetml/2006/main" count="45" uniqueCount="35">
  <si>
    <t>TOTALE</t>
  </si>
  <si>
    <t>SOCIETA'</t>
  </si>
  <si>
    <t>CL</t>
  </si>
  <si>
    <t>Impianto:</t>
  </si>
  <si>
    <t>Società  organizzatrice:</t>
  </si>
  <si>
    <t>Data:</t>
  </si>
  <si>
    <t xml:space="preserve"> FEDERAZIONE GINNASTICA D'ITALIA</t>
  </si>
  <si>
    <t>Prov.</t>
  </si>
  <si>
    <t xml:space="preserve">      Comitato Regionale Lombardia</t>
  </si>
  <si>
    <t>Pen.neutra</t>
  </si>
  <si>
    <t>Totali</t>
  </si>
  <si>
    <t>Corpo libero</t>
  </si>
  <si>
    <t>TROFEO PRIME GARE</t>
  </si>
  <si>
    <t>002668  A.G. COMENSE S.S.D. a r.l.</t>
  </si>
  <si>
    <t>CO</t>
  </si>
  <si>
    <t>1°  FASCIA MISTA</t>
  </si>
  <si>
    <t>ANDREANI MARGHERITA</t>
  </si>
  <si>
    <t>COHEN ROTEM</t>
  </si>
  <si>
    <t>CORBELLA ZELDA</t>
  </si>
  <si>
    <t>DELL'ERBA LISA</t>
  </si>
  <si>
    <t>DI MITRI MARIA</t>
  </si>
  <si>
    <t>GJOSHI AMBRA</t>
  </si>
  <si>
    <t>BRACCI MATILDE</t>
  </si>
  <si>
    <t>FACCIANO CLARA</t>
  </si>
  <si>
    <t>GRIGIONI MARIAN</t>
  </si>
  <si>
    <t>TRECCHI GAIA</t>
  </si>
  <si>
    <t>Suolo</t>
  </si>
  <si>
    <t>Minitramp.</t>
  </si>
  <si>
    <t>Trave</t>
  </si>
  <si>
    <t>Ginnastica Cabiate</t>
  </si>
  <si>
    <t>Palazzetto dello sport Cabiate</t>
  </si>
  <si>
    <t>2°  FASCIA MISTA</t>
  </si>
  <si>
    <t>Palazzetto dello Sport</t>
  </si>
  <si>
    <t>Corpo Libero</t>
  </si>
  <si>
    <t>Palla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</si>
</sst>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_-* #,##0.00_-;\-* #,##0.00_-;_-* &quot;-&quot;???_-;_-@_-"/>
    <numFmt numFmtId="177" formatCode="_-* #,##0.0_-;\-* #,##0.0_-;_-* &quot;-&quot;???_-;_-@_-"/>
    <numFmt numFmtId="178" formatCode="_-* #,##0_-;\-* #,##0_-;_-* &quot;-&quot;???_-;_-@_-"/>
    <numFmt numFmtId="179" formatCode="[$-410]dddd\ d\ mmmm\ yyyy"/>
    <numFmt numFmtId="180" formatCode="[$-410]d\ mmmm\ yyyy;@"/>
    <numFmt numFmtId="181" formatCode="[$-410]d\-mmm\-yy;@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3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172" fontId="1" fillId="0" borderId="15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32" borderId="18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5" fillId="34" borderId="16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14" fontId="0" fillId="0" borderId="0" xfId="0" applyNumberFormat="1" applyAlignment="1">
      <alignment horizontal="left" vertical="center"/>
    </xf>
    <xf numFmtId="181" fontId="0" fillId="0" borderId="0" xfId="0" applyNumberFormat="1" applyAlignment="1">
      <alignment horizontal="left" vertical="center"/>
    </xf>
    <xf numFmtId="0" fontId="5" fillId="34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showGridLines="0"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140625" defaultRowHeight="12.75"/>
  <cols>
    <col min="1" max="1" width="7.28125" style="7" customWidth="1"/>
    <col min="2" max="2" width="35.00390625" style="6" customWidth="1"/>
    <col min="3" max="3" width="9.7109375" style="6" customWidth="1"/>
    <col min="4" max="7" width="9.7109375" style="1" customWidth="1"/>
    <col min="8" max="8" width="10.140625" style="1" customWidth="1"/>
    <col min="9" max="9" width="9.7109375" style="1" bestFit="1" customWidth="1"/>
  </cols>
  <sheetData>
    <row r="1" spans="1:9" ht="17.25" customHeight="1">
      <c r="A1" s="42" t="s">
        <v>6</v>
      </c>
      <c r="B1" s="42"/>
      <c r="C1" s="42"/>
      <c r="D1" s="42"/>
      <c r="E1" s="42"/>
      <c r="F1" s="42"/>
      <c r="G1" s="42"/>
      <c r="H1" s="42"/>
      <c r="I1" s="42"/>
    </row>
    <row r="2" spans="1:9" ht="13.5" customHeight="1">
      <c r="A2" s="43" t="s">
        <v>8</v>
      </c>
      <c r="B2" s="43"/>
      <c r="C2" s="43"/>
      <c r="D2" s="43"/>
      <c r="E2" s="43"/>
      <c r="F2" s="43"/>
      <c r="G2" s="43"/>
      <c r="H2" s="43"/>
      <c r="I2" s="43"/>
    </row>
    <row r="3" spans="2:3" s="8" customFormat="1" ht="13.5" customHeight="1">
      <c r="B3" s="8" t="s">
        <v>4</v>
      </c>
      <c r="C3" s="27" t="s">
        <v>29</v>
      </c>
    </row>
    <row r="4" spans="2:3" s="8" customFormat="1" ht="13.5" customHeight="1">
      <c r="B4" s="8" t="s">
        <v>3</v>
      </c>
      <c r="C4" s="27" t="s">
        <v>30</v>
      </c>
    </row>
    <row r="5" spans="2:5" s="8" customFormat="1" ht="13.5" customHeight="1">
      <c r="B5" s="8" t="s">
        <v>5</v>
      </c>
      <c r="C5" s="46">
        <v>42057</v>
      </c>
      <c r="D5" s="46"/>
      <c r="E5" s="39"/>
    </row>
    <row r="6" spans="4:10" s="2" customFormat="1" ht="12.75">
      <c r="D6" s="10"/>
      <c r="E6" s="10"/>
      <c r="F6" s="9"/>
      <c r="G6" s="3"/>
      <c r="H6" s="3"/>
      <c r="I6" s="4"/>
      <c r="J6" s="4"/>
    </row>
    <row r="7" spans="1:10" s="5" customFormat="1" ht="27" customHeight="1">
      <c r="A7" s="44" t="s">
        <v>12</v>
      </c>
      <c r="B7" s="44"/>
      <c r="C7" s="44"/>
      <c r="D7" s="44"/>
      <c r="E7" s="44"/>
      <c r="F7" s="44"/>
      <c r="G7" s="44"/>
      <c r="H7" s="44"/>
      <c r="I7" s="44"/>
      <c r="J7" s="12"/>
    </row>
    <row r="8" spans="1:10" s="5" customFormat="1" ht="27" customHeight="1">
      <c r="A8" s="44" t="s">
        <v>15</v>
      </c>
      <c r="B8" s="44"/>
      <c r="C8" s="44"/>
      <c r="D8" s="44"/>
      <c r="E8" s="44"/>
      <c r="F8" s="44"/>
      <c r="G8" s="44"/>
      <c r="H8" s="44"/>
      <c r="I8" s="44"/>
      <c r="J8" s="11"/>
    </row>
    <row r="9" spans="1:10" s="5" customFormat="1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9" s="4" customFormat="1" ht="25.5" customHeight="1">
      <c r="A10" s="26" t="s">
        <v>2</v>
      </c>
      <c r="B10" s="25" t="s">
        <v>1</v>
      </c>
      <c r="C10" s="26" t="s">
        <v>7</v>
      </c>
      <c r="D10" s="41" t="s">
        <v>33</v>
      </c>
      <c r="E10" s="32" t="s">
        <v>34</v>
      </c>
      <c r="F10" s="36" t="s">
        <v>28</v>
      </c>
      <c r="G10" s="32"/>
      <c r="H10" s="32" t="s">
        <v>9</v>
      </c>
      <c r="I10" s="37" t="s">
        <v>0</v>
      </c>
    </row>
    <row r="11" spans="1:9" s="4" customFormat="1" ht="15" customHeight="1">
      <c r="A11" s="45">
        <v>1</v>
      </c>
      <c r="B11" s="28" t="s">
        <v>13</v>
      </c>
      <c r="C11" s="33" t="s">
        <v>14</v>
      </c>
      <c r="D11" s="34"/>
      <c r="E11" s="34"/>
      <c r="F11" s="34"/>
      <c r="G11" s="35"/>
      <c r="H11" s="19"/>
      <c r="I11" s="20">
        <f>I18</f>
        <v>38</v>
      </c>
    </row>
    <row r="12" spans="1:9" s="4" customFormat="1" ht="15" customHeight="1">
      <c r="A12" s="45"/>
      <c r="B12" s="29" t="s">
        <v>16</v>
      </c>
      <c r="C12" s="14"/>
      <c r="D12" s="17"/>
      <c r="E12" s="17"/>
      <c r="F12" s="17">
        <v>10</v>
      </c>
      <c r="G12" s="18"/>
      <c r="H12" s="19"/>
      <c r="I12" s="20">
        <f>I18</f>
        <v>38</v>
      </c>
    </row>
    <row r="13" spans="1:9" s="4" customFormat="1" ht="15" customHeight="1">
      <c r="A13" s="45"/>
      <c r="B13" s="30" t="s">
        <v>17</v>
      </c>
      <c r="C13" s="14"/>
      <c r="D13" s="17">
        <v>9</v>
      </c>
      <c r="E13" s="17"/>
      <c r="F13" s="17"/>
      <c r="G13" s="18"/>
      <c r="H13" s="19"/>
      <c r="I13" s="20" t="e">
        <f>I14</f>
        <v>#REF!</v>
      </c>
    </row>
    <row r="14" spans="1:9" s="4" customFormat="1" ht="15" customHeight="1">
      <c r="A14" s="45"/>
      <c r="B14" s="31" t="s">
        <v>18</v>
      </c>
      <c r="C14" s="14"/>
      <c r="D14" s="17">
        <v>9.1</v>
      </c>
      <c r="E14" s="17"/>
      <c r="F14" s="17"/>
      <c r="G14" s="18"/>
      <c r="H14" s="19"/>
      <c r="I14" s="20" t="e">
        <f>I15</f>
        <v>#REF!</v>
      </c>
    </row>
    <row r="15" spans="1:9" s="4" customFormat="1" ht="15" customHeight="1">
      <c r="A15" s="45"/>
      <c r="B15" s="31" t="s">
        <v>19</v>
      </c>
      <c r="C15" s="14"/>
      <c r="D15" s="17"/>
      <c r="E15" s="17"/>
      <c r="F15" s="17">
        <v>9.5</v>
      </c>
      <c r="G15" s="18"/>
      <c r="H15" s="19"/>
      <c r="I15" s="20" t="e">
        <f>I16</f>
        <v>#REF!</v>
      </c>
    </row>
    <row r="16" spans="1:9" s="4" customFormat="1" ht="15" customHeight="1">
      <c r="A16" s="45"/>
      <c r="B16" s="31" t="s">
        <v>20</v>
      </c>
      <c r="C16" s="14"/>
      <c r="D16" s="17"/>
      <c r="E16" s="17">
        <v>9.3</v>
      </c>
      <c r="F16" s="17"/>
      <c r="G16" s="18"/>
      <c r="H16" s="19"/>
      <c r="I16" s="20" t="e">
        <f>I17</f>
        <v>#REF!</v>
      </c>
    </row>
    <row r="17" spans="1:9" s="4" customFormat="1" ht="15" customHeight="1">
      <c r="A17" s="45"/>
      <c r="B17" s="31" t="s">
        <v>21</v>
      </c>
      <c r="C17" s="14"/>
      <c r="D17" s="17"/>
      <c r="E17" s="17">
        <v>9.2</v>
      </c>
      <c r="F17" s="17"/>
      <c r="G17" s="18"/>
      <c r="H17" s="19"/>
      <c r="I17" s="20" t="e">
        <f>#REF!</f>
        <v>#REF!</v>
      </c>
    </row>
    <row r="18" spans="1:9" s="4" customFormat="1" ht="15" customHeight="1">
      <c r="A18" s="45"/>
      <c r="B18" s="38" t="s">
        <v>10</v>
      </c>
      <c r="C18" s="24"/>
      <c r="D18" s="22">
        <f>SUM(D12:D17)</f>
        <v>18.1</v>
      </c>
      <c r="E18" s="22">
        <f>SUM(E12:E17)</f>
        <v>18.5</v>
      </c>
      <c r="F18" s="22">
        <f>SUM(F12:F17)</f>
        <v>19.5</v>
      </c>
      <c r="G18" s="22">
        <f>SUM(G12:G17)</f>
        <v>0</v>
      </c>
      <c r="H18" s="22"/>
      <c r="I18" s="21">
        <f>LARGE(D18:G18,1)+LARGE(D18:G18,2)-H18</f>
        <v>38</v>
      </c>
    </row>
  </sheetData>
  <sheetProtection/>
  <mergeCells count="6">
    <mergeCell ref="A1:I1"/>
    <mergeCell ref="A2:I2"/>
    <mergeCell ref="A8:I8"/>
    <mergeCell ref="A11:A18"/>
    <mergeCell ref="C5:D5"/>
    <mergeCell ref="A7:I7"/>
  </mergeCells>
  <printOptions horizontalCentered="1"/>
  <pageMargins left="0" right="0" top="0.3937007874015748" bottom="0" header="1.1811023622047245" footer="0.5118110236220472"/>
  <pageSetup fitToHeight="7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J16"/>
  <sheetViews>
    <sheetView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19" sqref="B19"/>
    </sheetView>
  </sheetViews>
  <sheetFormatPr defaultColWidth="9.140625" defaultRowHeight="12.75"/>
  <cols>
    <col min="1" max="1" width="7.28125" style="7" customWidth="1"/>
    <col min="2" max="2" width="35.00390625" style="6" customWidth="1"/>
    <col min="3" max="3" width="9.7109375" style="6" customWidth="1"/>
    <col min="4" max="7" width="9.7109375" style="1" customWidth="1"/>
    <col min="8" max="8" width="10.140625" style="1" customWidth="1"/>
    <col min="9" max="9" width="9.7109375" style="1" bestFit="1" customWidth="1"/>
  </cols>
  <sheetData>
    <row r="1" spans="1:9" ht="17.25" customHeight="1">
      <c r="A1" s="42" t="str">
        <f>1fascia!A1</f>
        <v> FEDERAZIONE GINNASTICA D'ITALIA</v>
      </c>
      <c r="B1" s="42"/>
      <c r="C1" s="42"/>
      <c r="D1" s="42"/>
      <c r="E1" s="42"/>
      <c r="F1" s="42"/>
      <c r="G1" s="42"/>
      <c r="H1" s="42"/>
      <c r="I1" s="42"/>
    </row>
    <row r="2" spans="1:9" ht="13.5" customHeight="1">
      <c r="A2" s="42" t="str">
        <f>1fascia!A2</f>
        <v>      Comitato Regionale Lombardia</v>
      </c>
      <c r="B2" s="42"/>
      <c r="C2" s="42"/>
      <c r="D2" s="42"/>
      <c r="E2" s="42"/>
      <c r="F2" s="42"/>
      <c r="G2" s="42"/>
      <c r="H2" s="42"/>
      <c r="I2" s="42"/>
    </row>
    <row r="3" spans="2:3" s="8" customFormat="1" ht="13.5" customHeight="1">
      <c r="B3" s="8" t="str">
        <f>1fascia!B3</f>
        <v>Società  organizzatrice:</v>
      </c>
      <c r="C3" s="27" t="s">
        <v>29</v>
      </c>
    </row>
    <row r="4" spans="2:3" s="8" customFormat="1" ht="13.5" customHeight="1">
      <c r="B4" s="8" t="str">
        <f>1fascia!B4</f>
        <v>Impianto:</v>
      </c>
      <c r="C4" s="27" t="s">
        <v>32</v>
      </c>
    </row>
    <row r="5" spans="1:5" s="8" customFormat="1" ht="13.5" customHeight="1">
      <c r="A5" s="8">
        <f>1fascia!A5</f>
        <v>0</v>
      </c>
      <c r="B5" s="8" t="str">
        <f>1fascia!B5</f>
        <v>Data:</v>
      </c>
      <c r="C5" s="46">
        <v>42057</v>
      </c>
      <c r="D5" s="46"/>
      <c r="E5" s="40"/>
    </row>
    <row r="6" spans="4:10" s="2" customFormat="1" ht="12.75">
      <c r="D6" s="10"/>
      <c r="E6" s="10"/>
      <c r="F6" s="9"/>
      <c r="G6" s="3"/>
      <c r="H6" s="3"/>
      <c r="I6" s="4"/>
      <c r="J6" s="4"/>
    </row>
    <row r="7" spans="1:10" s="5" customFormat="1" ht="27" customHeight="1">
      <c r="A7" s="44" t="str">
        <f>1fascia!A7</f>
        <v>TROFEO PRIME GARE</v>
      </c>
      <c r="B7" s="44"/>
      <c r="C7" s="44"/>
      <c r="D7" s="44"/>
      <c r="E7" s="44"/>
      <c r="F7" s="44"/>
      <c r="G7" s="44"/>
      <c r="H7" s="44"/>
      <c r="I7" s="44"/>
      <c r="J7" s="12"/>
    </row>
    <row r="8" spans="1:10" s="5" customFormat="1" ht="27" customHeight="1">
      <c r="A8" s="44" t="s">
        <v>31</v>
      </c>
      <c r="B8" s="44"/>
      <c r="C8" s="44"/>
      <c r="D8" s="44"/>
      <c r="E8" s="44"/>
      <c r="F8" s="44"/>
      <c r="G8" s="44"/>
      <c r="H8" s="44"/>
      <c r="I8" s="44"/>
      <c r="J8" s="11"/>
    </row>
    <row r="9" spans="1:10" s="5" customFormat="1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9" s="4" customFormat="1" ht="26.25" customHeight="1">
      <c r="A10" s="26" t="s">
        <v>2</v>
      </c>
      <c r="B10" s="25" t="s">
        <v>1</v>
      </c>
      <c r="C10" s="26" t="s">
        <v>7</v>
      </c>
      <c r="D10" s="41" t="s">
        <v>11</v>
      </c>
      <c r="E10" s="32" t="s">
        <v>26</v>
      </c>
      <c r="F10" s="36" t="s">
        <v>27</v>
      </c>
      <c r="G10" s="32" t="s">
        <v>28</v>
      </c>
      <c r="H10" s="32" t="s">
        <v>9</v>
      </c>
      <c r="I10" s="37" t="s">
        <v>0</v>
      </c>
    </row>
    <row r="11" spans="1:9" s="4" customFormat="1" ht="15" customHeight="1">
      <c r="A11" s="45">
        <v>1</v>
      </c>
      <c r="B11" s="28" t="s">
        <v>13</v>
      </c>
      <c r="C11" s="13" t="s">
        <v>14</v>
      </c>
      <c r="D11" s="34"/>
      <c r="E11" s="34"/>
      <c r="F11" s="34"/>
      <c r="G11" s="35"/>
      <c r="H11" s="19"/>
      <c r="I11" s="20">
        <f>I16</f>
        <v>39</v>
      </c>
    </row>
    <row r="12" spans="1:9" s="4" customFormat="1" ht="15" customHeight="1">
      <c r="A12" s="45"/>
      <c r="B12" s="15" t="s">
        <v>22</v>
      </c>
      <c r="C12" s="14"/>
      <c r="D12" s="17"/>
      <c r="E12" s="17">
        <v>9.1</v>
      </c>
      <c r="F12" s="17"/>
      <c r="G12" s="18"/>
      <c r="H12" s="19"/>
      <c r="I12" s="20">
        <f>I16</f>
        <v>39</v>
      </c>
    </row>
    <row r="13" spans="1:9" s="4" customFormat="1" ht="15" customHeight="1">
      <c r="A13" s="45"/>
      <c r="B13" s="16" t="s">
        <v>23</v>
      </c>
      <c r="C13" s="14"/>
      <c r="D13" s="17"/>
      <c r="E13" s="17">
        <v>9.1</v>
      </c>
      <c r="F13" s="17"/>
      <c r="G13" s="18"/>
      <c r="H13" s="19"/>
      <c r="I13" s="20" t="e">
        <f>I14</f>
        <v>#REF!</v>
      </c>
    </row>
    <row r="14" spans="1:9" s="4" customFormat="1" ht="15" customHeight="1">
      <c r="A14" s="45"/>
      <c r="B14" s="23" t="s">
        <v>24</v>
      </c>
      <c r="C14" s="14"/>
      <c r="D14" s="17"/>
      <c r="E14" s="17"/>
      <c r="F14" s="17">
        <v>9.7</v>
      </c>
      <c r="G14" s="18">
        <v>9.7</v>
      </c>
      <c r="H14" s="19"/>
      <c r="I14" s="20" t="e">
        <f>I15</f>
        <v>#REF!</v>
      </c>
    </row>
    <row r="15" spans="1:9" s="4" customFormat="1" ht="15" customHeight="1">
      <c r="A15" s="45"/>
      <c r="B15" s="23" t="s">
        <v>25</v>
      </c>
      <c r="C15" s="14"/>
      <c r="D15" s="17"/>
      <c r="E15" s="17"/>
      <c r="F15" s="17">
        <v>9.8</v>
      </c>
      <c r="G15" s="18">
        <v>9.8</v>
      </c>
      <c r="H15" s="19"/>
      <c r="I15" s="20" t="e">
        <f>#REF!</f>
        <v>#REF!</v>
      </c>
    </row>
    <row r="16" spans="1:9" s="4" customFormat="1" ht="15" customHeight="1">
      <c r="A16" s="45"/>
      <c r="B16" s="38" t="s">
        <v>10</v>
      </c>
      <c r="C16" s="24"/>
      <c r="D16" s="22">
        <f>SUM(D12:D15)</f>
        <v>0</v>
      </c>
      <c r="E16" s="22">
        <f>SUM(E12:E15)</f>
        <v>18.2</v>
      </c>
      <c r="F16" s="22">
        <f>SUM(F12:F15)</f>
        <v>19.5</v>
      </c>
      <c r="G16" s="22">
        <f>SUM(G12:G15)</f>
        <v>19.5</v>
      </c>
      <c r="H16" s="22"/>
      <c r="I16" s="21">
        <f>LARGE(D16:G16,1)+LARGE(D16:G16,2)-H16</f>
        <v>39</v>
      </c>
    </row>
  </sheetData>
  <sheetProtection/>
  <mergeCells count="6">
    <mergeCell ref="C5:D5"/>
    <mergeCell ref="A7:I7"/>
    <mergeCell ref="A1:I1"/>
    <mergeCell ref="A2:I2"/>
    <mergeCell ref="A8:I8"/>
    <mergeCell ref="A11:A16"/>
  </mergeCells>
  <printOptions horizontalCentered="1"/>
  <pageMargins left="0" right="0" top="0.3937007874015748" bottom="0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Rosario Gandolfo</cp:lastModifiedBy>
  <cp:lastPrinted>2015-02-25T05:22:29Z</cp:lastPrinted>
  <dcterms:created xsi:type="dcterms:W3CDTF">2005-07-14T21:14:53Z</dcterms:created>
  <dcterms:modified xsi:type="dcterms:W3CDTF">2015-02-25T08:22:04Z</dcterms:modified>
  <cp:category/>
  <cp:version/>
  <cp:contentType/>
  <cp:contentStatus/>
</cp:coreProperties>
</file>