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4" activeTab="0"/>
  </bookViews>
  <sheets>
    <sheet name="1fascia" sheetId="1" r:id="rId1"/>
    <sheet name="2 fascia" sheetId="2" r:id="rId2"/>
  </sheets>
  <definedNames>
    <definedName name="_xlnm.Print_Area" localSheetId="0">'1fascia'!$A$2:$I$28</definedName>
    <definedName name="_xlnm.Print_Area" localSheetId="1">'2 fascia'!$A$1:$I$24</definedName>
    <definedName name="_xlnm.Print_Titles" localSheetId="0">'1fascia'!$1:$10</definedName>
    <definedName name="_xlnm.Print_Titles" localSheetId="1">'2 fascia'!$1:$10</definedName>
  </definedNames>
  <calcPr fullCalcOnLoad="1"/>
</workbook>
</file>

<file path=xl/sharedStrings.xml><?xml version="1.0" encoding="utf-8"?>
<sst xmlns="http://schemas.openxmlformats.org/spreadsheetml/2006/main" count="66" uniqueCount="48">
  <si>
    <t>TOTALE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</si>
  <si>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</si>
  <si>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</si>
  <si>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</si>
  <si>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</si>
  <si>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</si>
  <si>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</si>
  <si>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Prov.</t>
  </si>
  <si>
    <t xml:space="preserve">      Comitato Regionale Lombardia</t>
  </si>
  <si>
    <t>Pen.neutra</t>
  </si>
  <si>
    <t>Totali</t>
  </si>
  <si>
    <t>Corpo libero</t>
  </si>
  <si>
    <t>TROFEO PRIME GARE</t>
  </si>
  <si>
    <t>1°  FASCIA RITMICA</t>
  </si>
  <si>
    <t>2°  FASCIA RITMICA</t>
  </si>
  <si>
    <t>Fune</t>
  </si>
  <si>
    <t>Palla</t>
  </si>
  <si>
    <t>Cerchio</t>
  </si>
  <si>
    <t>Anteghini Anna</t>
  </si>
  <si>
    <t>Cappello Morgana</t>
  </si>
  <si>
    <t>Monguzzi Sofia</t>
  </si>
  <si>
    <t>Sciarrino Maria Francesca</t>
  </si>
  <si>
    <t>002396  A.S.D. GINNASTICA LIXIO</t>
  </si>
  <si>
    <t>Mb</t>
  </si>
  <si>
    <t>BG</t>
  </si>
  <si>
    <t>Maggioni Michelle</t>
  </si>
  <si>
    <t>Trupia Gaia</t>
  </si>
  <si>
    <t>Santantonio Chiara</t>
  </si>
  <si>
    <t>Frosio Elisa</t>
  </si>
  <si>
    <t>Cornago Maria</t>
  </si>
  <si>
    <t>Cuozzo Francaurora</t>
  </si>
  <si>
    <t>Fuccio Anna</t>
  </si>
  <si>
    <t>Damiani Sofia</t>
  </si>
  <si>
    <t>Stobbia Giulia</t>
  </si>
  <si>
    <t>000486  A.S.DIL. OROBICA GINNASTICA  sq.B</t>
  </si>
  <si>
    <t>000486  A.S.DIL. OROBICA GINNASTICA sq.A</t>
  </si>
  <si>
    <t>002668  A.G. COMENSE S.S.D. a r.l.</t>
  </si>
  <si>
    <t>CO</t>
  </si>
  <si>
    <t>CAVADINI EMMA</t>
  </si>
  <si>
    <t>MICHEROLI AMALIA REGINA MARIA</t>
  </si>
  <si>
    <t>NOSEDA LUCIA</t>
  </si>
  <si>
    <t>001334  A.S.D. GINNASTICA CANTU'</t>
  </si>
  <si>
    <t>PALOMBINI  CLARISSA</t>
  </si>
  <si>
    <t>MAGGIONI  ALICE</t>
  </si>
  <si>
    <t>GUANZIROLI  SARA</t>
  </si>
  <si>
    <t>OSTINI  LISA</t>
  </si>
  <si>
    <t>Ginnastica Cabiate</t>
  </si>
  <si>
    <t>Palazzetto dello Sport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</si>
</sst>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 mmmm\ yyyy;@"/>
    <numFmt numFmtId="181" formatCode="[$-410]d\-mmm\-yy;@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2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0" fillId="0" borderId="0" xfId="0" applyNumberForma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1"/>
  <sheetViews>
    <sheetView showGridLines="0" tabSelected="1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B11" sqref="B11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9.7109375" style="6" customWidth="1"/>
    <col min="4" max="7" width="9.7109375" style="1" customWidth="1"/>
    <col min="8" max="8" width="10.140625" style="1" customWidth="1"/>
    <col min="9" max="9" width="9.7109375" style="1" bestFit="1" customWidth="1"/>
  </cols>
  <sheetData>
    <row r="1" spans="1:9" ht="17.25" customHeight="1">
      <c r="A1" s="50" t="s">
        <v>6</v>
      </c>
      <c r="B1" s="50"/>
      <c r="C1" s="50"/>
      <c r="D1" s="50"/>
      <c r="E1" s="50"/>
      <c r="F1" s="50"/>
      <c r="G1" s="50"/>
      <c r="H1" s="50"/>
      <c r="I1" s="50"/>
    </row>
    <row r="2" spans="1:9" ht="13.5" customHeight="1">
      <c r="A2" s="51" t="s">
        <v>8</v>
      </c>
      <c r="B2" s="51"/>
      <c r="C2" s="51"/>
      <c r="D2" s="51"/>
      <c r="E2" s="51"/>
      <c r="F2" s="51"/>
      <c r="G2" s="51"/>
      <c r="H2" s="51"/>
      <c r="I2" s="51"/>
    </row>
    <row r="3" spans="2:3" s="8" customFormat="1" ht="13.5" customHeight="1">
      <c r="B3" s="8" t="s">
        <v>4</v>
      </c>
      <c r="C3" s="34" t="s">
        <v>46</v>
      </c>
    </row>
    <row r="4" spans="2:3" s="8" customFormat="1" ht="13.5" customHeight="1">
      <c r="B4" s="8" t="s">
        <v>3</v>
      </c>
      <c r="C4" s="34" t="s">
        <v>47</v>
      </c>
    </row>
    <row r="5" spans="2:5" s="8" customFormat="1" ht="13.5" customHeight="1">
      <c r="B5" s="8" t="s">
        <v>5</v>
      </c>
      <c r="C5" s="53">
        <v>42057</v>
      </c>
      <c r="D5" s="53"/>
      <c r="E5" s="46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52" t="s">
        <v>12</v>
      </c>
      <c r="B7" s="52"/>
      <c r="C7" s="52"/>
      <c r="D7" s="52"/>
      <c r="E7" s="52"/>
      <c r="F7" s="52"/>
      <c r="G7" s="52"/>
      <c r="H7" s="52"/>
      <c r="I7" s="52"/>
      <c r="J7" s="12"/>
    </row>
    <row r="8" spans="1:10" s="5" customFormat="1" ht="27" customHeight="1">
      <c r="A8" s="52" t="s">
        <v>13</v>
      </c>
      <c r="B8" s="52"/>
      <c r="C8" s="52"/>
      <c r="D8" s="52"/>
      <c r="E8" s="52"/>
      <c r="F8" s="52"/>
      <c r="G8" s="52"/>
      <c r="H8" s="52"/>
      <c r="I8" s="52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5.5" customHeight="1">
      <c r="A10" s="33" t="s">
        <v>2</v>
      </c>
      <c r="B10" s="32" t="s">
        <v>1</v>
      </c>
      <c r="C10" s="33" t="s">
        <v>7</v>
      </c>
      <c r="D10" s="48" t="s">
        <v>11</v>
      </c>
      <c r="E10" s="39" t="s">
        <v>15</v>
      </c>
      <c r="F10" s="43" t="s">
        <v>16</v>
      </c>
      <c r="G10" s="39" t="s">
        <v>17</v>
      </c>
      <c r="H10" s="39" t="s">
        <v>9</v>
      </c>
      <c r="I10" s="44" t="s">
        <v>0</v>
      </c>
    </row>
    <row r="11" spans="1:9" s="4" customFormat="1" ht="15" customHeight="1">
      <c r="A11" s="49">
        <v>1</v>
      </c>
      <c r="B11" s="35" t="s">
        <v>36</v>
      </c>
      <c r="C11" s="40" t="s">
        <v>37</v>
      </c>
      <c r="D11" s="18"/>
      <c r="E11" s="18"/>
      <c r="F11" s="18"/>
      <c r="G11" s="20"/>
      <c r="H11" s="22"/>
      <c r="I11" s="23">
        <f>I16</f>
        <v>39.05</v>
      </c>
    </row>
    <row r="12" spans="1:9" s="4" customFormat="1" ht="15" customHeight="1">
      <c r="A12" s="49"/>
      <c r="B12" s="36" t="s">
        <v>38</v>
      </c>
      <c r="C12" s="15"/>
      <c r="D12" s="19">
        <v>9.9</v>
      </c>
      <c r="E12" s="19"/>
      <c r="F12" s="19">
        <v>9.7</v>
      </c>
      <c r="G12" s="21"/>
      <c r="H12" s="22"/>
      <c r="I12" s="24">
        <f>I16</f>
        <v>39.05</v>
      </c>
    </row>
    <row r="13" spans="1:9" s="4" customFormat="1" ht="15" customHeight="1">
      <c r="A13" s="49"/>
      <c r="B13" s="37" t="s">
        <v>39</v>
      </c>
      <c r="C13" s="15"/>
      <c r="D13" s="19"/>
      <c r="E13" s="19"/>
      <c r="F13" s="19">
        <v>9.3</v>
      </c>
      <c r="G13" s="21">
        <v>9.6</v>
      </c>
      <c r="H13" s="22"/>
      <c r="I13" s="24" t="e">
        <f>I14</f>
        <v>#REF!</v>
      </c>
    </row>
    <row r="14" spans="1:9" s="4" customFormat="1" ht="15" customHeight="1">
      <c r="A14" s="49"/>
      <c r="B14" s="38" t="s">
        <v>40</v>
      </c>
      <c r="C14" s="15"/>
      <c r="D14" s="19">
        <v>10</v>
      </c>
      <c r="E14" s="19"/>
      <c r="F14" s="19"/>
      <c r="G14" s="21">
        <v>9.55</v>
      </c>
      <c r="H14" s="22"/>
      <c r="I14" s="24" t="e">
        <f>I15</f>
        <v>#REF!</v>
      </c>
    </row>
    <row r="15" spans="1:9" s="4" customFormat="1" ht="15" customHeight="1">
      <c r="A15" s="49"/>
      <c r="B15" s="27"/>
      <c r="C15" s="15"/>
      <c r="D15" s="19"/>
      <c r="E15" s="19"/>
      <c r="F15" s="19"/>
      <c r="G15" s="21"/>
      <c r="H15" s="22"/>
      <c r="I15" s="24" t="e">
        <f>#REF!</f>
        <v>#REF!</v>
      </c>
    </row>
    <row r="16" spans="1:9" s="4" customFormat="1" ht="15" customHeight="1">
      <c r="A16" s="49"/>
      <c r="B16" s="31" t="s">
        <v>10</v>
      </c>
      <c r="C16" s="30"/>
      <c r="D16" s="26">
        <f>SUM(D12:D15)</f>
        <v>19.9</v>
      </c>
      <c r="E16" s="26">
        <f>SUM(E12:E15)</f>
        <v>0</v>
      </c>
      <c r="F16" s="26">
        <f>SUM(F12:F15)</f>
        <v>19</v>
      </c>
      <c r="G16" s="26">
        <f>SUM(G12:G15)</f>
        <v>19.15</v>
      </c>
      <c r="H16" s="26"/>
      <c r="I16" s="25">
        <f>LARGE(D16:G16,1)+LARGE(D16:G16,2)-H16</f>
        <v>39.05</v>
      </c>
    </row>
    <row r="17" spans="1:9" ht="15" customHeight="1">
      <c r="A17" s="49">
        <v>2</v>
      </c>
      <c r="B17" s="13" t="s">
        <v>41</v>
      </c>
      <c r="C17" s="14" t="s">
        <v>37</v>
      </c>
      <c r="D17" s="18"/>
      <c r="E17" s="18"/>
      <c r="F17" s="18"/>
      <c r="G17" s="20"/>
      <c r="H17" s="22"/>
      <c r="I17" s="23">
        <f>I22</f>
        <v>37.35</v>
      </c>
    </row>
    <row r="18" spans="1:9" ht="15" customHeight="1">
      <c r="A18" s="49"/>
      <c r="B18" s="16" t="s">
        <v>42</v>
      </c>
      <c r="C18" s="15"/>
      <c r="D18" s="19"/>
      <c r="E18" s="19">
        <v>8.45</v>
      </c>
      <c r="F18" s="19">
        <v>9.4</v>
      </c>
      <c r="G18" s="21"/>
      <c r="H18" s="22"/>
      <c r="I18" s="24">
        <f>I22</f>
        <v>37.35</v>
      </c>
    </row>
    <row r="19" spans="1:9" ht="15" customHeight="1">
      <c r="A19" s="49"/>
      <c r="B19" s="17" t="s">
        <v>43</v>
      </c>
      <c r="C19" s="15"/>
      <c r="D19" s="19">
        <v>9.7</v>
      </c>
      <c r="E19" s="19"/>
      <c r="F19" s="19"/>
      <c r="G19" s="21"/>
      <c r="H19" s="22"/>
      <c r="I19" s="24" t="e">
        <f>I20</f>
        <v>#REF!</v>
      </c>
    </row>
    <row r="20" spans="1:9" ht="15" customHeight="1">
      <c r="A20" s="49"/>
      <c r="B20" s="27" t="s">
        <v>44</v>
      </c>
      <c r="C20" s="15"/>
      <c r="D20" s="19">
        <v>9.45</v>
      </c>
      <c r="E20" s="19">
        <v>8.7</v>
      </c>
      <c r="F20" s="19"/>
      <c r="G20" s="21"/>
      <c r="H20" s="22"/>
      <c r="I20" s="24" t="e">
        <f>I21</f>
        <v>#REF!</v>
      </c>
    </row>
    <row r="21" spans="1:9" ht="15" customHeight="1">
      <c r="A21" s="49"/>
      <c r="B21" s="27" t="s">
        <v>45</v>
      </c>
      <c r="C21" s="15"/>
      <c r="D21" s="19"/>
      <c r="E21" s="19"/>
      <c r="F21" s="19">
        <v>8.8</v>
      </c>
      <c r="G21" s="21"/>
      <c r="H21" s="22"/>
      <c r="I21" s="24" t="e">
        <f>#REF!</f>
        <v>#REF!</v>
      </c>
    </row>
    <row r="22" spans="1:9" ht="15.75">
      <c r="A22" s="49"/>
      <c r="B22" s="31" t="s">
        <v>10</v>
      </c>
      <c r="C22" s="30"/>
      <c r="D22" s="26">
        <f>SUM(D18:D21)</f>
        <v>19.15</v>
      </c>
      <c r="E22" s="26">
        <f>SUM(E18:E21)</f>
        <v>17.15</v>
      </c>
      <c r="F22" s="26">
        <f>SUM(F18:F21)</f>
        <v>18.200000000000003</v>
      </c>
      <c r="G22" s="26">
        <f>SUM(G18:G21)</f>
        <v>0</v>
      </c>
      <c r="H22" s="26"/>
      <c r="I22" s="25">
        <f>LARGE(D22:G22,1)+LARGE(D22:G22,2)-H22</f>
        <v>37.35</v>
      </c>
    </row>
    <row r="23" spans="1:9" ht="15" customHeight="1">
      <c r="A23" s="49">
        <v>3</v>
      </c>
      <c r="B23" s="35" t="s">
        <v>22</v>
      </c>
      <c r="C23" s="40" t="s">
        <v>23</v>
      </c>
      <c r="D23" s="41"/>
      <c r="E23" s="41"/>
      <c r="F23" s="41"/>
      <c r="G23" s="42"/>
      <c r="H23" s="22"/>
      <c r="I23" s="24">
        <f>I28</f>
        <v>36.7</v>
      </c>
    </row>
    <row r="24" spans="1:9" ht="15" customHeight="1">
      <c r="A24" s="49"/>
      <c r="B24" s="36" t="s">
        <v>18</v>
      </c>
      <c r="C24" s="15"/>
      <c r="D24" s="19"/>
      <c r="E24" s="19">
        <v>8.3</v>
      </c>
      <c r="F24" s="19"/>
      <c r="G24" s="21"/>
      <c r="H24" s="22"/>
      <c r="I24" s="24">
        <f>I28</f>
        <v>36.7</v>
      </c>
    </row>
    <row r="25" spans="1:9" ht="15" customHeight="1">
      <c r="A25" s="49"/>
      <c r="B25" s="37" t="s">
        <v>19</v>
      </c>
      <c r="C25" s="15"/>
      <c r="D25" s="19">
        <v>9.5</v>
      </c>
      <c r="E25" s="19">
        <v>8.2</v>
      </c>
      <c r="F25" s="19"/>
      <c r="G25" s="21"/>
      <c r="H25" s="22"/>
      <c r="I25" s="24" t="e">
        <f>I26</f>
        <v>#REF!</v>
      </c>
    </row>
    <row r="26" spans="1:9" ht="15" customHeight="1">
      <c r="A26" s="49"/>
      <c r="B26" s="38" t="s">
        <v>20</v>
      </c>
      <c r="C26" s="15"/>
      <c r="D26" s="19">
        <v>9.6</v>
      </c>
      <c r="E26" s="19"/>
      <c r="F26" s="19">
        <v>8.5</v>
      </c>
      <c r="G26" s="21"/>
      <c r="H26" s="22"/>
      <c r="I26" s="24" t="e">
        <f>I27</f>
        <v>#REF!</v>
      </c>
    </row>
    <row r="27" spans="1:9" ht="15" customHeight="1">
      <c r="A27" s="49"/>
      <c r="B27" s="38" t="s">
        <v>21</v>
      </c>
      <c r="C27" s="15"/>
      <c r="D27" s="19"/>
      <c r="E27" s="19"/>
      <c r="F27" s="19">
        <v>9.1</v>
      </c>
      <c r="G27" s="21"/>
      <c r="H27" s="22"/>
      <c r="I27" s="24" t="e">
        <f>#REF!</f>
        <v>#REF!</v>
      </c>
    </row>
    <row r="28" spans="1:9" ht="15.75">
      <c r="A28" s="49"/>
      <c r="B28" s="45" t="s">
        <v>10</v>
      </c>
      <c r="C28" s="30"/>
      <c r="D28" s="26">
        <f>SUM(D24:D27)</f>
        <v>19.1</v>
      </c>
      <c r="E28" s="26">
        <f>SUM(E24:E27)</f>
        <v>16.5</v>
      </c>
      <c r="F28" s="26">
        <f>SUM(F24:F27)</f>
        <v>17.6</v>
      </c>
      <c r="G28" s="26">
        <f>SUM(G24:G27)</f>
        <v>0</v>
      </c>
      <c r="H28" s="26"/>
      <c r="I28" s="25">
        <f>LARGE(D28:G28,1)+LARGE(D28:G28,2)-H28</f>
        <v>36.7</v>
      </c>
    </row>
    <row r="29" ht="15" customHeight="1">
      <c r="A29" s="49">
        <v>4</v>
      </c>
    </row>
    <row r="30" ht="15" customHeight="1">
      <c r="A30" s="49"/>
    </row>
    <row r="31" ht="15" customHeight="1">
      <c r="A31" s="49"/>
    </row>
    <row r="32" ht="15" customHeight="1">
      <c r="A32" s="49"/>
    </row>
    <row r="33" ht="15" customHeight="1">
      <c r="A33" s="49"/>
    </row>
    <row r="34" ht="15" customHeight="1">
      <c r="A34" s="49"/>
    </row>
    <row r="35" ht="15" customHeight="1">
      <c r="A35" s="49"/>
    </row>
    <row r="36" ht="15" customHeight="1">
      <c r="A36" s="49"/>
    </row>
    <row r="37" ht="15" customHeight="1">
      <c r="A37" s="49"/>
    </row>
    <row r="38" ht="15" customHeight="1">
      <c r="A38" s="49"/>
    </row>
    <row r="39" ht="12.75">
      <c r="A39" s="49"/>
    </row>
    <row r="41" spans="2:9" ht="15">
      <c r="B41" s="13"/>
      <c r="C41" s="14"/>
      <c r="D41" s="18"/>
      <c r="E41" s="18"/>
      <c r="F41" s="18"/>
      <c r="G41" s="20"/>
      <c r="H41" s="22"/>
      <c r="I41" s="23">
        <f>I51</f>
        <v>0</v>
      </c>
    </row>
    <row r="42" spans="2:9" ht="15">
      <c r="B42" s="16"/>
      <c r="C42" s="15"/>
      <c r="D42" s="19"/>
      <c r="E42" s="19"/>
      <c r="F42" s="19"/>
      <c r="G42" s="21"/>
      <c r="H42" s="22"/>
      <c r="I42" s="24">
        <f>I51</f>
        <v>0</v>
      </c>
    </row>
    <row r="43" spans="2:9" ht="15">
      <c r="B43" s="17"/>
      <c r="C43" s="15"/>
      <c r="D43" s="19"/>
      <c r="E43" s="19"/>
      <c r="F43" s="19"/>
      <c r="G43" s="21"/>
      <c r="H43" s="22"/>
      <c r="I43" s="24">
        <f aca="true" t="shared" si="0" ref="I43:I49">I44</f>
        <v>0</v>
      </c>
    </row>
    <row r="44" spans="2:9" ht="15">
      <c r="B44" s="27"/>
      <c r="C44" s="15"/>
      <c r="D44" s="19"/>
      <c r="E44" s="19"/>
      <c r="F44" s="19"/>
      <c r="G44" s="21"/>
      <c r="H44" s="22"/>
      <c r="I44" s="24">
        <f t="shared" si="0"/>
        <v>0</v>
      </c>
    </row>
    <row r="45" spans="2:9" ht="15">
      <c r="B45" s="27"/>
      <c r="C45" s="15"/>
      <c r="D45" s="19"/>
      <c r="E45" s="19"/>
      <c r="F45" s="19"/>
      <c r="G45" s="21"/>
      <c r="H45" s="22"/>
      <c r="I45" s="24">
        <f t="shared" si="0"/>
        <v>0</v>
      </c>
    </row>
    <row r="46" spans="2:9" ht="15">
      <c r="B46" s="27"/>
      <c r="C46" s="15"/>
      <c r="D46" s="19"/>
      <c r="E46" s="19"/>
      <c r="F46" s="19"/>
      <c r="G46" s="21"/>
      <c r="H46" s="22"/>
      <c r="I46" s="24">
        <f t="shared" si="0"/>
        <v>0</v>
      </c>
    </row>
    <row r="47" spans="2:9" ht="15">
      <c r="B47" s="27"/>
      <c r="C47" s="15"/>
      <c r="D47" s="19"/>
      <c r="E47" s="19"/>
      <c r="F47" s="19"/>
      <c r="G47" s="21"/>
      <c r="H47" s="22"/>
      <c r="I47" s="24">
        <f t="shared" si="0"/>
        <v>0</v>
      </c>
    </row>
    <row r="48" spans="2:9" ht="15">
      <c r="B48" s="27"/>
      <c r="C48" s="15"/>
      <c r="D48" s="19"/>
      <c r="E48" s="19"/>
      <c r="F48" s="19"/>
      <c r="G48" s="21"/>
      <c r="H48" s="22"/>
      <c r="I48" s="24">
        <f t="shared" si="0"/>
        <v>0</v>
      </c>
    </row>
    <row r="49" spans="2:9" ht="15">
      <c r="B49" s="27"/>
      <c r="C49" s="15"/>
      <c r="D49" s="19"/>
      <c r="E49" s="19"/>
      <c r="F49" s="19"/>
      <c r="G49" s="21"/>
      <c r="H49" s="22"/>
      <c r="I49" s="24">
        <f t="shared" si="0"/>
        <v>0</v>
      </c>
    </row>
    <row r="50" spans="2:9" ht="15">
      <c r="B50" s="27"/>
      <c r="C50" s="15"/>
      <c r="D50" s="28"/>
      <c r="E50" s="28"/>
      <c r="F50" s="28"/>
      <c r="G50" s="29"/>
      <c r="H50" s="22"/>
      <c r="I50" s="24">
        <f>I51</f>
        <v>0</v>
      </c>
    </row>
    <row r="51" spans="2:9" ht="15.75">
      <c r="B51" s="31" t="s">
        <v>10</v>
      </c>
      <c r="C51" s="30"/>
      <c r="D51" s="26">
        <f>SUM(D42:D50)</f>
        <v>0</v>
      </c>
      <c r="E51" s="26">
        <f>SUM(E42:E50)</f>
        <v>0</v>
      </c>
      <c r="F51" s="26">
        <f>SUM(F42:F50)</f>
        <v>0</v>
      </c>
      <c r="G51" s="26">
        <f>SUM(G42:G50)</f>
        <v>0</v>
      </c>
      <c r="H51" s="26"/>
      <c r="I51" s="25">
        <f>LARGE(D51:G51,1)+LARGE(D51:G51,2)-H51</f>
        <v>0</v>
      </c>
    </row>
  </sheetData>
  <sheetProtection/>
  <mergeCells count="9">
    <mergeCell ref="A17:A22"/>
    <mergeCell ref="A23:A28"/>
    <mergeCell ref="A29:A39"/>
    <mergeCell ref="A1:I1"/>
    <mergeCell ref="A2:I2"/>
    <mergeCell ref="A8:I8"/>
    <mergeCell ref="A11:A16"/>
    <mergeCell ref="C5:D5"/>
    <mergeCell ref="A7:I7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J24"/>
  <sheetViews>
    <sheetView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8" sqref="B18"/>
    </sheetView>
  </sheetViews>
  <sheetFormatPr defaultColWidth="9.140625" defaultRowHeight="12.75"/>
  <cols>
    <col min="1" max="1" width="7.28125" style="7" customWidth="1"/>
    <col min="2" max="2" width="42.140625" style="6" bestFit="1" customWidth="1"/>
    <col min="3" max="3" width="9.7109375" style="6" customWidth="1"/>
    <col min="4" max="7" width="9.7109375" style="1" customWidth="1"/>
    <col min="8" max="8" width="10.140625" style="1" customWidth="1"/>
    <col min="9" max="9" width="9.7109375" style="1" bestFit="1" customWidth="1"/>
  </cols>
  <sheetData>
    <row r="1" spans="1:9" ht="17.25" customHeight="1">
      <c r="A1" s="50" t="str">
        <f>1fascia!A1</f>
        <v> FEDERAZIONE GINNASTICA D'ITALIA</v>
      </c>
      <c r="B1" s="50"/>
      <c r="C1" s="50"/>
      <c r="D1" s="50"/>
      <c r="E1" s="50"/>
      <c r="F1" s="50"/>
      <c r="G1" s="50"/>
      <c r="H1" s="50"/>
      <c r="I1" s="50"/>
    </row>
    <row r="2" spans="1:9" ht="13.5" customHeight="1">
      <c r="A2" s="50" t="str">
        <f>1fascia!A2</f>
        <v>      Comitato Regionale Lombardia</v>
      </c>
      <c r="B2" s="50"/>
      <c r="C2" s="50"/>
      <c r="D2" s="50"/>
      <c r="E2" s="50"/>
      <c r="F2" s="50"/>
      <c r="G2" s="50"/>
      <c r="H2" s="50"/>
      <c r="I2" s="50"/>
    </row>
    <row r="3" spans="2:3" s="8" customFormat="1" ht="13.5" customHeight="1">
      <c r="B3" s="8" t="str">
        <f>1fascia!B3</f>
        <v>Società  organizzatrice:</v>
      </c>
      <c r="C3" s="34" t="s">
        <v>46</v>
      </c>
    </row>
    <row r="4" spans="2:3" s="8" customFormat="1" ht="13.5" customHeight="1">
      <c r="B4" s="8" t="str">
        <f>1fascia!B4</f>
        <v>Impianto:</v>
      </c>
      <c r="C4" s="34" t="s">
        <v>47</v>
      </c>
    </row>
    <row r="5" spans="2:5" s="8" customFormat="1" ht="13.5" customHeight="1">
      <c r="B5" s="8" t="str">
        <f>1fascia!B5</f>
        <v>Data:</v>
      </c>
      <c r="C5" s="53">
        <v>42057</v>
      </c>
      <c r="D5" s="53"/>
      <c r="E5" s="47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52" t="str">
        <f>1fascia!A7</f>
        <v>TROFEO PRIME GARE</v>
      </c>
      <c r="B7" s="52"/>
      <c r="C7" s="52"/>
      <c r="D7" s="52"/>
      <c r="E7" s="52"/>
      <c r="F7" s="52"/>
      <c r="G7" s="52"/>
      <c r="H7" s="52"/>
      <c r="I7" s="52"/>
      <c r="J7" s="12"/>
    </row>
    <row r="8" spans="1:10" s="5" customFormat="1" ht="27" customHeight="1">
      <c r="A8" s="52" t="s">
        <v>14</v>
      </c>
      <c r="B8" s="52"/>
      <c r="C8" s="52"/>
      <c r="D8" s="52"/>
      <c r="E8" s="52"/>
      <c r="F8" s="52"/>
      <c r="G8" s="52"/>
      <c r="H8" s="52"/>
      <c r="I8" s="52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6.25" customHeight="1">
      <c r="A10" s="33" t="s">
        <v>2</v>
      </c>
      <c r="B10" s="32" t="s">
        <v>1</v>
      </c>
      <c r="C10" s="33" t="s">
        <v>7</v>
      </c>
      <c r="D10" s="48" t="s">
        <v>11</v>
      </c>
      <c r="E10" s="39" t="s">
        <v>15</v>
      </c>
      <c r="F10" s="43" t="s">
        <v>16</v>
      </c>
      <c r="G10" s="39" t="s">
        <v>17</v>
      </c>
      <c r="H10" s="39" t="s">
        <v>9</v>
      </c>
      <c r="I10" s="44" t="s">
        <v>0</v>
      </c>
    </row>
    <row r="11" spans="1:9" s="4" customFormat="1" ht="15" customHeight="1">
      <c r="A11" s="49">
        <v>1</v>
      </c>
      <c r="B11" s="35" t="s">
        <v>35</v>
      </c>
      <c r="C11" s="14" t="s">
        <v>24</v>
      </c>
      <c r="D11" s="41"/>
      <c r="E11" s="41"/>
      <c r="F11" s="41"/>
      <c r="G11" s="42"/>
      <c r="H11" s="22"/>
      <c r="I11" s="24">
        <f>I17</f>
        <v>37.8</v>
      </c>
    </row>
    <row r="12" spans="1:9" s="4" customFormat="1" ht="15" customHeight="1">
      <c r="A12" s="49"/>
      <c r="B12" s="16" t="s">
        <v>29</v>
      </c>
      <c r="C12" s="15"/>
      <c r="D12" s="19">
        <v>9.9</v>
      </c>
      <c r="E12" s="19"/>
      <c r="F12" s="19"/>
      <c r="G12" s="21"/>
      <c r="H12" s="22"/>
      <c r="I12" s="24">
        <f>I17</f>
        <v>37.8</v>
      </c>
    </row>
    <row r="13" spans="1:9" s="4" customFormat="1" ht="15" customHeight="1">
      <c r="A13" s="49"/>
      <c r="B13" s="17" t="s">
        <v>30</v>
      </c>
      <c r="C13" s="15"/>
      <c r="D13" s="19">
        <v>9.5</v>
      </c>
      <c r="E13" s="19"/>
      <c r="F13" s="19"/>
      <c r="G13" s="21"/>
      <c r="H13" s="22"/>
      <c r="I13" s="24">
        <f>I17</f>
        <v>37.8</v>
      </c>
    </row>
    <row r="14" spans="1:9" s="4" customFormat="1" ht="15" customHeight="1">
      <c r="A14" s="49"/>
      <c r="B14" s="27" t="s">
        <v>31</v>
      </c>
      <c r="C14" s="15"/>
      <c r="D14" s="19"/>
      <c r="E14" s="19">
        <v>8.8</v>
      </c>
      <c r="F14" s="19">
        <v>9.3</v>
      </c>
      <c r="G14" s="21"/>
      <c r="H14" s="22"/>
      <c r="I14" s="24">
        <f>I17</f>
        <v>37.8</v>
      </c>
    </row>
    <row r="15" spans="1:9" s="4" customFormat="1" ht="15" customHeight="1">
      <c r="A15" s="49"/>
      <c r="B15" s="27" t="s">
        <v>32</v>
      </c>
      <c r="C15" s="15"/>
      <c r="D15" s="19"/>
      <c r="E15" s="19">
        <v>8.7</v>
      </c>
      <c r="F15" s="19"/>
      <c r="G15" s="21"/>
      <c r="H15" s="22"/>
      <c r="I15" s="24">
        <f>I17</f>
        <v>37.8</v>
      </c>
    </row>
    <row r="16" spans="1:9" s="4" customFormat="1" ht="15" customHeight="1">
      <c r="A16" s="49"/>
      <c r="B16" s="27" t="s">
        <v>33</v>
      </c>
      <c r="C16" s="15"/>
      <c r="D16" s="19"/>
      <c r="E16" s="19"/>
      <c r="F16" s="19">
        <v>9.1</v>
      </c>
      <c r="G16" s="21"/>
      <c r="H16" s="22"/>
      <c r="I16" s="24">
        <f>I17</f>
        <v>37.8</v>
      </c>
    </row>
    <row r="17" spans="1:9" s="4" customFormat="1" ht="15" customHeight="1">
      <c r="A17" s="49"/>
      <c r="B17" s="45" t="s">
        <v>10</v>
      </c>
      <c r="C17" s="30"/>
      <c r="D17" s="26">
        <f>SUM(D12:D16)</f>
        <v>19.4</v>
      </c>
      <c r="E17" s="26">
        <f>SUM(E12:E16)</f>
        <v>17.5</v>
      </c>
      <c r="F17" s="26">
        <f>SUM(F12:F16)</f>
        <v>18.4</v>
      </c>
      <c r="G17" s="26">
        <f>SUM(G12:G16)</f>
        <v>0</v>
      </c>
      <c r="H17" s="26"/>
      <c r="I17" s="25">
        <f>LARGE(D17:G17,1)+LARGE(D17:G17,2)-H17</f>
        <v>37.8</v>
      </c>
    </row>
    <row r="18" spans="1:9" ht="15" customHeight="1">
      <c r="A18" s="49">
        <v>2</v>
      </c>
      <c r="B18" s="35" t="s">
        <v>34</v>
      </c>
      <c r="C18" s="14" t="s">
        <v>24</v>
      </c>
      <c r="D18" s="18"/>
      <c r="E18" s="18"/>
      <c r="F18" s="18"/>
      <c r="G18" s="20"/>
      <c r="H18" s="22"/>
      <c r="I18" s="23">
        <f>I24</f>
        <v>37.4</v>
      </c>
    </row>
    <row r="19" spans="1:9" ht="15" customHeight="1">
      <c r="A19" s="49"/>
      <c r="B19" s="16" t="s">
        <v>25</v>
      </c>
      <c r="C19" s="15"/>
      <c r="D19" s="19">
        <v>9.8</v>
      </c>
      <c r="E19" s="19"/>
      <c r="F19" s="19"/>
      <c r="G19" s="21"/>
      <c r="H19" s="22"/>
      <c r="I19" s="24">
        <f>I24</f>
        <v>37.4</v>
      </c>
    </row>
    <row r="20" spans="1:9" ht="15" customHeight="1">
      <c r="A20" s="49"/>
      <c r="B20" s="17" t="s">
        <v>26</v>
      </c>
      <c r="C20" s="15"/>
      <c r="D20" s="19">
        <v>9.7</v>
      </c>
      <c r="E20" s="19"/>
      <c r="F20" s="19">
        <v>8.9</v>
      </c>
      <c r="G20" s="21"/>
      <c r="H20" s="22"/>
      <c r="I20" s="24">
        <f>I24</f>
        <v>37.4</v>
      </c>
    </row>
    <row r="21" spans="1:9" ht="15" customHeight="1">
      <c r="A21" s="49"/>
      <c r="B21" s="27" t="s">
        <v>27</v>
      </c>
      <c r="C21" s="15"/>
      <c r="D21" s="19"/>
      <c r="E21" s="19">
        <v>8.5</v>
      </c>
      <c r="F21" s="19">
        <v>9</v>
      </c>
      <c r="G21" s="21"/>
      <c r="H21" s="22"/>
      <c r="I21" s="24">
        <f>I24</f>
        <v>37.4</v>
      </c>
    </row>
    <row r="22" spans="1:9" ht="15" customHeight="1">
      <c r="A22" s="49"/>
      <c r="B22" s="27" t="s">
        <v>28</v>
      </c>
      <c r="C22" s="15"/>
      <c r="D22" s="19"/>
      <c r="E22" s="19">
        <v>8.8</v>
      </c>
      <c r="F22" s="19"/>
      <c r="G22" s="21"/>
      <c r="H22" s="22"/>
      <c r="I22" s="24">
        <f>I24</f>
        <v>37.4</v>
      </c>
    </row>
    <row r="23" spans="1:9" ht="15" customHeight="1">
      <c r="A23" s="49"/>
      <c r="B23" s="27"/>
      <c r="C23" s="15"/>
      <c r="D23" s="19"/>
      <c r="E23" s="19"/>
      <c r="F23" s="19"/>
      <c r="G23" s="21"/>
      <c r="H23" s="22"/>
      <c r="I23" s="24">
        <f>I24</f>
        <v>37.4</v>
      </c>
    </row>
    <row r="24" spans="1:9" ht="15.75">
      <c r="A24" s="49"/>
      <c r="B24" s="31" t="s">
        <v>10</v>
      </c>
      <c r="C24" s="30"/>
      <c r="D24" s="26">
        <f>SUM(D19:D23)</f>
        <v>19.5</v>
      </c>
      <c r="E24" s="26">
        <f>SUM(E19:E23)</f>
        <v>17.3</v>
      </c>
      <c r="F24" s="26">
        <f>SUM(F19:F23)</f>
        <v>17.9</v>
      </c>
      <c r="G24" s="26">
        <f>SUM(G19:G23)</f>
        <v>0</v>
      </c>
      <c r="H24" s="26"/>
      <c r="I24" s="25">
        <f>LARGE(D24:G24,1)+LARGE(D24:G24,2)-H24</f>
        <v>37.4</v>
      </c>
    </row>
  </sheetData>
  <sheetProtection/>
  <mergeCells count="7">
    <mergeCell ref="A18:A24"/>
    <mergeCell ref="C5:D5"/>
    <mergeCell ref="A7:I7"/>
    <mergeCell ref="A1:I1"/>
    <mergeCell ref="A2:I2"/>
    <mergeCell ref="A8:I8"/>
    <mergeCell ref="A11:A17"/>
  </mergeCells>
  <printOptions horizontalCentered="1"/>
  <pageMargins left="0" right="0" top="0.3937007874015748" bottom="0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Rosario Gandolfo</cp:lastModifiedBy>
  <cp:lastPrinted>2015-02-25T05:25:58Z</cp:lastPrinted>
  <dcterms:created xsi:type="dcterms:W3CDTF">2005-07-14T21:14:53Z</dcterms:created>
  <dcterms:modified xsi:type="dcterms:W3CDTF">2015-02-25T08:23:28Z</dcterms:modified>
  <cp:category/>
  <cp:version/>
  <cp:contentType/>
  <cp:contentStatus/>
</cp:coreProperties>
</file>