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80" windowHeight="9345" tabRatio="854" activeTab="1"/>
  </bookViews>
  <sheets>
    <sheet name="1fascia" sheetId="1" r:id="rId1"/>
    <sheet name="2 fascia" sheetId="2" r:id="rId2"/>
  </sheets>
  <definedNames>
    <definedName name="_xlnm.Print_Titles" localSheetId="0">'1fascia'!$1:$10</definedName>
    <definedName name="_xlnm.Print_Titles" localSheetId="1">'2 fascia'!$1:$10</definedName>
  </definedNames>
  <calcPr fullCalcOnLoad="1"/>
</workbook>
</file>

<file path=xl/sharedStrings.xml><?xml version="1.0" encoding="utf-8"?>
<sst xmlns="http://schemas.openxmlformats.org/spreadsheetml/2006/main" count="49" uniqueCount="38">
  <si>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</si>
  <si>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</si>
  <si>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</si>
  <si>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</si>
  <si>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</si>
  <si>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</si>
  <si>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</si>
  <si>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</si>
  <si>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</si>
  <si>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</si>
  <si>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</si>
  <si>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Minitr.</t>
  </si>
  <si>
    <t>Corpo libero</t>
  </si>
  <si>
    <t>TROFEO PRIME GARE</t>
  </si>
  <si>
    <t>Volteggio</t>
  </si>
  <si>
    <t>Trave</t>
  </si>
  <si>
    <t>CO</t>
  </si>
  <si>
    <t>1°  FASCIA MISTA</t>
  </si>
  <si>
    <t>2°  FASCIA MISTA</t>
  </si>
  <si>
    <t>TREVICASS</t>
  </si>
  <si>
    <t>Palazzetto Bertoni - Crema</t>
  </si>
  <si>
    <t>002668 A.G. COMENSE</t>
  </si>
  <si>
    <t>000072 S.G. PROPATRIA 1883</t>
  </si>
  <si>
    <t>MI</t>
  </si>
  <si>
    <t>BELLI  ONDINA</t>
  </si>
  <si>
    <t>PIPITONE LETIZIA</t>
  </si>
  <si>
    <t>ANDREANI MARGHERITA</t>
  </si>
  <si>
    <t>COHEN ROTEM</t>
  </si>
  <si>
    <t>CORBELLA ZELDA</t>
  </si>
  <si>
    <t>DELL'ERBA  LISA</t>
  </si>
  <si>
    <t>DIMITRI  MARIA</t>
  </si>
  <si>
    <t>GJOSHI  AMBRA</t>
  </si>
  <si>
    <t>BRACCI  MATILDE</t>
  </si>
  <si>
    <t>FACCIANO  CLARA</t>
  </si>
  <si>
    <t>GRIGIONI MARIAN</t>
  </si>
  <si>
    <t>TRECCHI GAIA</t>
  </si>
  <si>
    <t>Palla</t>
  </si>
  <si>
    <t>Cerchio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</si>
</sst>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vertical="center"/>
    </xf>
    <xf numFmtId="0" fontId="12" fillId="36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zoomScalePageLayoutView="0" workbookViewId="0" topLeftCell="A4">
      <selection activeCell="H10" sqref="H10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>
      <c r="A2" s="44" t="s">
        <v>8</v>
      </c>
      <c r="B2" s="44"/>
      <c r="C2" s="44"/>
      <c r="D2" s="44"/>
      <c r="E2" s="44"/>
      <c r="F2" s="44"/>
      <c r="G2" s="44"/>
      <c r="H2" s="44"/>
      <c r="I2" s="44"/>
    </row>
    <row r="3" spans="2:3" s="8" customFormat="1" ht="13.5" customHeight="1">
      <c r="B3" s="8" t="s">
        <v>4</v>
      </c>
      <c r="C3" s="27" t="s">
        <v>19</v>
      </c>
    </row>
    <row r="4" spans="2:3" s="8" customFormat="1" ht="13.5" customHeight="1">
      <c r="B4" s="8" t="s">
        <v>3</v>
      </c>
      <c r="C4" s="27" t="s">
        <v>20</v>
      </c>
    </row>
    <row r="5" spans="2:5" s="8" customFormat="1" ht="13.5" customHeight="1">
      <c r="B5" s="8" t="s">
        <v>5</v>
      </c>
      <c r="C5" s="46">
        <v>42113</v>
      </c>
      <c r="D5" s="46"/>
      <c r="E5" s="36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12"/>
    </row>
    <row r="8" spans="1:10" s="5" customFormat="1" ht="27" customHeight="1">
      <c r="A8" s="45" t="s">
        <v>17</v>
      </c>
      <c r="B8" s="45"/>
      <c r="C8" s="45"/>
      <c r="D8" s="45"/>
      <c r="E8" s="45"/>
      <c r="F8" s="45"/>
      <c r="G8" s="45"/>
      <c r="H8" s="45"/>
      <c r="I8" s="45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26" t="s">
        <v>2</v>
      </c>
      <c r="B10" s="25" t="s">
        <v>1</v>
      </c>
      <c r="C10" s="26" t="s">
        <v>7</v>
      </c>
      <c r="D10" s="38" t="s">
        <v>12</v>
      </c>
      <c r="E10" s="29" t="s">
        <v>15</v>
      </c>
      <c r="F10" s="33" t="s">
        <v>36</v>
      </c>
      <c r="G10" s="29" t="s">
        <v>37</v>
      </c>
      <c r="H10" s="29" t="s">
        <v>9</v>
      </c>
      <c r="I10" s="34" t="s">
        <v>0</v>
      </c>
    </row>
    <row r="11" spans="1:9" ht="15" customHeight="1">
      <c r="A11" s="42">
        <v>1</v>
      </c>
      <c r="B11" s="39" t="s">
        <v>21</v>
      </c>
      <c r="C11" s="30" t="s">
        <v>16</v>
      </c>
      <c r="D11" s="14"/>
      <c r="E11" s="14"/>
      <c r="F11" s="14"/>
      <c r="G11" s="16"/>
      <c r="H11" s="18"/>
      <c r="I11" s="19">
        <f aca="true" t="shared" si="0" ref="I11:I17">I12</f>
        <v>38.8</v>
      </c>
    </row>
    <row r="12" spans="1:9" ht="15" customHeight="1">
      <c r="A12" s="42"/>
      <c r="B12" s="40" t="s">
        <v>26</v>
      </c>
      <c r="C12" s="41"/>
      <c r="D12" s="15">
        <v>9.75</v>
      </c>
      <c r="E12" s="15">
        <v>9.9</v>
      </c>
      <c r="F12" s="15"/>
      <c r="G12" s="17"/>
      <c r="H12" s="18"/>
      <c r="I12" s="19">
        <f t="shared" si="0"/>
        <v>38.8</v>
      </c>
    </row>
    <row r="13" spans="1:9" ht="15" customHeight="1">
      <c r="A13" s="42"/>
      <c r="B13" s="40" t="s">
        <v>27</v>
      </c>
      <c r="C13" s="41"/>
      <c r="D13" s="15"/>
      <c r="E13" s="15"/>
      <c r="F13" s="15"/>
      <c r="G13" s="17"/>
      <c r="H13" s="18"/>
      <c r="I13" s="19">
        <f t="shared" si="0"/>
        <v>38.8</v>
      </c>
    </row>
    <row r="14" spans="1:9" ht="15" customHeight="1">
      <c r="A14" s="42"/>
      <c r="B14" s="40" t="s">
        <v>28</v>
      </c>
      <c r="C14" s="41"/>
      <c r="D14" s="15">
        <v>9.45</v>
      </c>
      <c r="E14" s="15"/>
      <c r="F14" s="15"/>
      <c r="G14" s="17"/>
      <c r="H14" s="18"/>
      <c r="I14" s="19">
        <f t="shared" si="0"/>
        <v>38.8</v>
      </c>
    </row>
    <row r="15" spans="1:9" ht="15" customHeight="1">
      <c r="A15" s="42"/>
      <c r="B15" s="40" t="s">
        <v>29</v>
      </c>
      <c r="C15" s="41"/>
      <c r="D15" s="15"/>
      <c r="E15" s="15">
        <v>9.7</v>
      </c>
      <c r="F15" s="15"/>
      <c r="G15" s="17"/>
      <c r="H15" s="18"/>
      <c r="I15" s="19">
        <f t="shared" si="0"/>
        <v>38.8</v>
      </c>
    </row>
    <row r="16" spans="1:9" ht="15" customHeight="1">
      <c r="A16" s="42"/>
      <c r="B16" s="40" t="s">
        <v>30</v>
      </c>
      <c r="C16" s="41"/>
      <c r="D16" s="15"/>
      <c r="E16" s="15"/>
      <c r="F16" s="15">
        <v>8.5</v>
      </c>
      <c r="G16" s="17"/>
      <c r="H16" s="18"/>
      <c r="I16" s="19">
        <f t="shared" si="0"/>
        <v>38.8</v>
      </c>
    </row>
    <row r="17" spans="1:9" ht="15" customHeight="1">
      <c r="A17" s="42"/>
      <c r="B17" s="40" t="s">
        <v>31</v>
      </c>
      <c r="C17" s="41"/>
      <c r="D17" s="15"/>
      <c r="E17" s="15"/>
      <c r="F17" s="15">
        <v>8.85</v>
      </c>
      <c r="G17" s="17"/>
      <c r="H17" s="18"/>
      <c r="I17" s="19">
        <f t="shared" si="0"/>
        <v>38.8</v>
      </c>
    </row>
    <row r="18" spans="1:9" ht="15.75">
      <c r="A18" s="42"/>
      <c r="B18" s="24" t="s">
        <v>10</v>
      </c>
      <c r="C18" s="23"/>
      <c r="D18" s="21">
        <f>SUM(D12:D17)</f>
        <v>19.2</v>
      </c>
      <c r="E18" s="21">
        <f>SUM(E12:E17)</f>
        <v>19.6</v>
      </c>
      <c r="F18" s="21">
        <f>SUM(F12:F17)</f>
        <v>17.35</v>
      </c>
      <c r="G18" s="21">
        <f>SUM(G12:G17)</f>
        <v>0</v>
      </c>
      <c r="H18" s="21"/>
      <c r="I18" s="20">
        <f>LARGE(D18:G18,1)+LARGE(D18:G18,2)-H18</f>
        <v>38.8</v>
      </c>
    </row>
    <row r="19" spans="1:9" ht="15" customHeight="1">
      <c r="A19" s="42">
        <v>2</v>
      </c>
      <c r="B19" s="39" t="s">
        <v>22</v>
      </c>
      <c r="C19" s="30" t="s">
        <v>23</v>
      </c>
      <c r="D19" s="14"/>
      <c r="E19" s="14"/>
      <c r="F19" s="14"/>
      <c r="G19" s="16"/>
      <c r="H19" s="18"/>
      <c r="I19" s="19">
        <f aca="true" t="shared" si="1" ref="I19:I24">I20</f>
        <v>36.65</v>
      </c>
    </row>
    <row r="20" spans="1:9" ht="15" customHeight="1">
      <c r="A20" s="42"/>
      <c r="B20" s="40" t="s">
        <v>24</v>
      </c>
      <c r="C20" s="41"/>
      <c r="D20" s="15">
        <v>9.35</v>
      </c>
      <c r="E20" s="15"/>
      <c r="F20" s="15">
        <v>8.85</v>
      </c>
      <c r="G20" s="17">
        <v>9.45</v>
      </c>
      <c r="H20" s="18"/>
      <c r="I20" s="19">
        <f t="shared" si="1"/>
        <v>36.65</v>
      </c>
    </row>
    <row r="21" spans="1:9" ht="15" customHeight="1">
      <c r="A21" s="42"/>
      <c r="B21" s="40" t="s">
        <v>25</v>
      </c>
      <c r="C21" s="41"/>
      <c r="D21" s="15">
        <v>8.75</v>
      </c>
      <c r="E21" s="15"/>
      <c r="F21" s="15">
        <v>9.1</v>
      </c>
      <c r="G21" s="17">
        <v>9.1</v>
      </c>
      <c r="H21" s="18"/>
      <c r="I21" s="19">
        <f t="shared" si="1"/>
        <v>36.65</v>
      </c>
    </row>
    <row r="22" spans="1:9" ht="15" customHeight="1">
      <c r="A22" s="42"/>
      <c r="B22" s="22"/>
      <c r="C22" s="13"/>
      <c r="D22" s="15"/>
      <c r="E22" s="15"/>
      <c r="F22" s="15"/>
      <c r="G22" s="17"/>
      <c r="H22" s="18"/>
      <c r="I22" s="19">
        <f t="shared" si="1"/>
        <v>36.65</v>
      </c>
    </row>
    <row r="23" spans="1:9" ht="15" customHeight="1">
      <c r="A23" s="42"/>
      <c r="B23" s="22"/>
      <c r="C23" s="13"/>
      <c r="D23" s="15"/>
      <c r="E23" s="15"/>
      <c r="F23" s="15"/>
      <c r="G23" s="17"/>
      <c r="H23" s="18"/>
      <c r="I23" s="19">
        <f t="shared" si="1"/>
        <v>36.65</v>
      </c>
    </row>
    <row r="24" spans="1:9" ht="15" customHeight="1">
      <c r="A24" s="42"/>
      <c r="B24" s="22"/>
      <c r="C24" s="13"/>
      <c r="D24" s="15"/>
      <c r="E24" s="15"/>
      <c r="F24" s="15"/>
      <c r="G24" s="17"/>
      <c r="H24" s="18"/>
      <c r="I24" s="19">
        <f t="shared" si="1"/>
        <v>36.65</v>
      </c>
    </row>
    <row r="25" spans="1:9" ht="15" customHeight="1">
      <c r="A25" s="42"/>
      <c r="B25" s="22"/>
      <c r="C25" s="13"/>
      <c r="D25" s="15"/>
      <c r="E25" s="15"/>
      <c r="F25" s="15"/>
      <c r="G25" s="17"/>
      <c r="H25" s="18"/>
      <c r="I25" s="19">
        <f>I26</f>
        <v>36.65</v>
      </c>
    </row>
    <row r="26" spans="1:9" ht="15.75">
      <c r="A26" s="42"/>
      <c r="B26" s="24" t="s">
        <v>10</v>
      </c>
      <c r="C26" s="23"/>
      <c r="D26" s="21">
        <f>SUM(D20:D25)</f>
        <v>18.1</v>
      </c>
      <c r="E26" s="21">
        <f>SUM(E20:E25)</f>
        <v>0</v>
      </c>
      <c r="F26" s="21">
        <f>SUM(F20:F25)</f>
        <v>17.95</v>
      </c>
      <c r="G26" s="21">
        <f>SUM(G20:G25)</f>
        <v>18.549999999999997</v>
      </c>
      <c r="H26" s="21"/>
      <c r="I26" s="20">
        <f>LARGE(D26:G26,1)+LARGE(D26:G26,2)-H26</f>
        <v>36.65</v>
      </c>
    </row>
  </sheetData>
  <sheetProtection/>
  <mergeCells count="7">
    <mergeCell ref="A11:A18"/>
    <mergeCell ref="A19:A26"/>
    <mergeCell ref="A1:I1"/>
    <mergeCell ref="A2:I2"/>
    <mergeCell ref="A8:I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1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43" t="str">
        <f>1fascia!A1</f>
        <v> FEDERAZIONE GINNASTICA D'ITALIA</v>
      </c>
      <c r="B1" s="43"/>
      <c r="C1" s="43"/>
      <c r="D1" s="43"/>
      <c r="E1" s="43"/>
      <c r="F1" s="43"/>
      <c r="G1" s="43"/>
      <c r="H1" s="43"/>
      <c r="I1" s="43"/>
    </row>
    <row r="2" spans="1:9" ht="13.5" customHeight="1">
      <c r="A2" s="43" t="str">
        <f>1fascia!A2</f>
        <v>      Comitato Regionale Lombardia</v>
      </c>
      <c r="B2" s="43"/>
      <c r="C2" s="43"/>
      <c r="D2" s="43"/>
      <c r="E2" s="43"/>
      <c r="F2" s="43"/>
      <c r="G2" s="43"/>
      <c r="H2" s="43"/>
      <c r="I2" s="43"/>
    </row>
    <row r="3" spans="2:3" s="8" customFormat="1" ht="13.5" customHeight="1">
      <c r="B3" s="8" t="str">
        <f>1fascia!B3</f>
        <v>Società  organizzatrice:</v>
      </c>
      <c r="C3" s="27" t="str">
        <f>1fascia!C3</f>
        <v>TREVICASS</v>
      </c>
    </row>
    <row r="4" spans="2:3" s="8" customFormat="1" ht="13.5" customHeight="1">
      <c r="B4" s="8" t="str">
        <f>1fascia!B4</f>
        <v>Impianto:</v>
      </c>
      <c r="C4" s="27" t="str">
        <f>1fascia!C4</f>
        <v>Palazzetto Bertoni - Crema</v>
      </c>
    </row>
    <row r="5" spans="2:5" s="8" customFormat="1" ht="13.5" customHeight="1">
      <c r="B5" s="8" t="str">
        <f>1fascia!B5</f>
        <v>Data:</v>
      </c>
      <c r="C5" s="47">
        <f>1fascia!C5</f>
        <v>42113</v>
      </c>
      <c r="D5" s="47"/>
      <c r="E5" s="37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45" t="str">
        <f>1fascia!A7</f>
        <v>TROFEO PRIME GARE</v>
      </c>
      <c r="B7" s="45"/>
      <c r="C7" s="45"/>
      <c r="D7" s="45"/>
      <c r="E7" s="45"/>
      <c r="F7" s="45"/>
      <c r="G7" s="45"/>
      <c r="H7" s="45"/>
      <c r="I7" s="45"/>
      <c r="J7" s="12"/>
    </row>
    <row r="8" spans="1:10" s="5" customFormat="1" ht="27" customHeight="1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26" t="s">
        <v>2</v>
      </c>
      <c r="B10" s="25" t="s">
        <v>1</v>
      </c>
      <c r="C10" s="26" t="s">
        <v>7</v>
      </c>
      <c r="D10" s="38" t="s">
        <v>12</v>
      </c>
      <c r="E10" s="29" t="s">
        <v>15</v>
      </c>
      <c r="F10" s="33" t="s">
        <v>11</v>
      </c>
      <c r="G10" s="29" t="s">
        <v>14</v>
      </c>
      <c r="H10" s="29" t="s">
        <v>9</v>
      </c>
      <c r="I10" s="34" t="s">
        <v>0</v>
      </c>
    </row>
    <row r="11" spans="1:9" s="4" customFormat="1" ht="15" customHeight="1">
      <c r="A11" s="42">
        <v>1</v>
      </c>
      <c r="B11" s="39" t="s">
        <v>21</v>
      </c>
      <c r="C11" s="30" t="s">
        <v>16</v>
      </c>
      <c r="D11" s="31"/>
      <c r="E11" s="31"/>
      <c r="F11" s="31"/>
      <c r="G11" s="32"/>
      <c r="H11" s="18"/>
      <c r="I11" s="19">
        <f aca="true" t="shared" si="0" ref="I11:I17">I12</f>
        <v>39.6</v>
      </c>
    </row>
    <row r="12" spans="1:9" s="4" customFormat="1" ht="15" customHeight="1">
      <c r="A12" s="42"/>
      <c r="B12" s="40" t="s">
        <v>32</v>
      </c>
      <c r="C12" s="41"/>
      <c r="D12" s="15">
        <v>9.45</v>
      </c>
      <c r="E12" s="15"/>
      <c r="F12" s="15"/>
      <c r="G12" s="17"/>
      <c r="H12" s="18"/>
      <c r="I12" s="19">
        <f t="shared" si="0"/>
        <v>39.6</v>
      </c>
    </row>
    <row r="13" spans="1:9" s="4" customFormat="1" ht="15" customHeight="1">
      <c r="A13" s="42"/>
      <c r="B13" s="40" t="s">
        <v>33</v>
      </c>
      <c r="C13" s="41"/>
      <c r="D13" s="15">
        <v>9</v>
      </c>
      <c r="E13" s="15"/>
      <c r="F13" s="15"/>
      <c r="G13" s="17"/>
      <c r="H13" s="18"/>
      <c r="I13" s="19">
        <f t="shared" si="0"/>
        <v>39.6</v>
      </c>
    </row>
    <row r="14" spans="1:9" s="4" customFormat="1" ht="15" customHeight="1">
      <c r="A14" s="42"/>
      <c r="B14" s="40" t="s">
        <v>34</v>
      </c>
      <c r="C14" s="41"/>
      <c r="D14" s="15"/>
      <c r="E14" s="15">
        <v>9.6</v>
      </c>
      <c r="F14" s="15">
        <v>10.1</v>
      </c>
      <c r="G14" s="17"/>
      <c r="H14" s="18"/>
      <c r="I14" s="19">
        <f t="shared" si="0"/>
        <v>39.6</v>
      </c>
    </row>
    <row r="15" spans="1:9" s="4" customFormat="1" ht="15" customHeight="1">
      <c r="A15" s="42"/>
      <c r="B15" s="40" t="s">
        <v>35</v>
      </c>
      <c r="C15" s="41"/>
      <c r="D15" s="15"/>
      <c r="E15" s="15">
        <v>9.9</v>
      </c>
      <c r="F15" s="15">
        <v>10</v>
      </c>
      <c r="G15" s="17"/>
      <c r="H15" s="18"/>
      <c r="I15" s="19">
        <f t="shared" si="0"/>
        <v>39.6</v>
      </c>
    </row>
    <row r="16" spans="1:9" s="4" customFormat="1" ht="15" customHeight="1">
      <c r="A16" s="42"/>
      <c r="B16" s="28"/>
      <c r="C16" s="13"/>
      <c r="D16" s="15"/>
      <c r="E16" s="15"/>
      <c r="F16" s="15"/>
      <c r="G16" s="17"/>
      <c r="H16" s="18"/>
      <c r="I16" s="19">
        <f t="shared" si="0"/>
        <v>39.6</v>
      </c>
    </row>
    <row r="17" spans="1:9" s="4" customFormat="1" ht="15" customHeight="1">
      <c r="A17" s="42"/>
      <c r="B17" s="28"/>
      <c r="C17" s="13"/>
      <c r="D17" s="15"/>
      <c r="E17" s="15"/>
      <c r="F17" s="15"/>
      <c r="G17" s="17"/>
      <c r="H17" s="18"/>
      <c r="I17" s="19">
        <f t="shared" si="0"/>
        <v>39.6</v>
      </c>
    </row>
    <row r="18" spans="1:9" s="4" customFormat="1" ht="15" customHeight="1">
      <c r="A18" s="42"/>
      <c r="B18" s="35" t="s">
        <v>10</v>
      </c>
      <c r="C18" s="23"/>
      <c r="D18" s="21">
        <f>SUM(D12:D17)</f>
        <v>18.45</v>
      </c>
      <c r="E18" s="21">
        <f>SUM(E12:E17)</f>
        <v>19.5</v>
      </c>
      <c r="F18" s="21">
        <f>SUM(F12:F17)</f>
        <v>20.1</v>
      </c>
      <c r="G18" s="21">
        <f>SUM(G12:G17)</f>
        <v>0</v>
      </c>
      <c r="H18" s="21"/>
      <c r="I18" s="20">
        <f>LARGE(D18:G18,1)+LARGE(D18:G18,2)-H18</f>
        <v>39.6</v>
      </c>
    </row>
  </sheetData>
  <sheetProtection/>
  <mergeCells count="6">
    <mergeCell ref="C5:D5"/>
    <mergeCell ref="A7:I7"/>
    <mergeCell ref="A1:I1"/>
    <mergeCell ref="A2:I2"/>
    <mergeCell ref="A8:I8"/>
    <mergeCell ref="A11:A18"/>
  </mergeCells>
  <printOptions horizontalCentered="1"/>
  <pageMargins left="0" right="0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2015-04-19T13:58:17Z</cp:lastPrinted>
  <dcterms:created xsi:type="dcterms:W3CDTF">2005-07-14T21:14:53Z</dcterms:created>
  <dcterms:modified xsi:type="dcterms:W3CDTF">2015-04-19T14:19:35Z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