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80" windowHeight="9345" tabRatio="854" activeTab="0"/>
  </bookViews>
  <sheets>
    <sheet name="1fascia" sheetId="1" r:id="rId1"/>
  </sheets>
  <definedNames>
    <definedName name="_xlnm.Print_Titles" localSheetId="0">'1fascia'!$1:$10</definedName>
  </definedNames>
  <calcPr fullCalcOnLoad="1"/>
</workbook>
</file>

<file path=xl/sharedStrings.xml><?xml version="1.0" encoding="utf-8"?>
<sst xmlns="http://schemas.openxmlformats.org/spreadsheetml/2006/main" count="35" uniqueCount="33">
  <si>
    <t>TOTALE</t>
  </si>
  <si>
    <t>SOCIETA'</t>
  </si>
  <si>
    <t>CL</t>
  </si>
  <si>
    <t>Impianto:</t>
  </si>
  <si>
    <t>Società  organizzatrice:</t>
  </si>
  <si>
    <t>Data:</t>
  </si>
  <si>
    <t xml:space="preserve"> FEDERAZIONE GINNASTICA D'ITALIA</t>
  </si>
  <si>
    <t>Prov.</t>
  </si>
  <si>
    <t xml:space="preserve">      Comitato Regionale Lombardia</t>
  </si>
  <si>
    <t>Pen.neutra</t>
  </si>
  <si>
    <t>Totali</t>
  </si>
  <si>
    <t>Minitr.</t>
  </si>
  <si>
    <t>Corpo libero</t>
  </si>
  <si>
    <t>Volteggio</t>
  </si>
  <si>
    <t>Trave</t>
  </si>
  <si>
    <t>1°  FASCIA MISTA</t>
  </si>
  <si>
    <t>Ginn. Lixio – Lissone</t>
  </si>
  <si>
    <t>Palestra Comunale – via Carducci, 5 - Albiate - MB</t>
  </si>
  <si>
    <t xml:space="preserve">                                                                                                              Prova Regionale TROFEO PRIME GARE</t>
  </si>
  <si>
    <t>000072 - S.G. PROPATRIA 1883</t>
  </si>
  <si>
    <t>MI</t>
  </si>
  <si>
    <t>Belli Ondine</t>
  </si>
  <si>
    <t>Carrea Francesca</t>
  </si>
  <si>
    <t>Mauro Rachele</t>
  </si>
  <si>
    <t>Sancassani Benedetta</t>
  </si>
  <si>
    <t>000086 - G.E.A.S. SEZ.GINN.ART</t>
  </si>
  <si>
    <t>Bovolenta Carlo</t>
  </si>
  <si>
    <t>Cascella Nicole</t>
  </si>
  <si>
    <t>Cuffari Elisabeth</t>
  </si>
  <si>
    <t>Falavigna Pierpaolo</t>
  </si>
  <si>
    <t>Pilli Nina</t>
  </si>
  <si>
    <t>Pugliese Martina</t>
  </si>
  <si>
    <t>Bovi Caroline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</si>
</sst>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_-* #,##0.00_-;\-* #,##0.00_-;_-* &quot;-&quot;???_-;_-@_-"/>
    <numFmt numFmtId="177" formatCode="_-* #,##0.0_-;\-* #,##0.0_-;_-* &quot;-&quot;???_-;_-@_-"/>
    <numFmt numFmtId="178" formatCode="_-* #,##0_-;\-* #,##0_-;_-* &quot;-&quot;???_-;_-@_-"/>
    <numFmt numFmtId="179" formatCode="[$-410]dddd\ d\ mmmm\ yyyy"/>
    <numFmt numFmtId="180" formatCode="[$-410]d\ mmmm\ yyyy;@"/>
    <numFmt numFmtId="181" formatCode="[$-410]d\-mmm\-yy;@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34" borderId="1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11" fillId="35" borderId="19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showGridLines="0" tabSelected="1" zoomScalePageLayoutView="0" workbookViewId="0" topLeftCell="A7">
      <selection activeCell="J22" sqref="J22"/>
    </sheetView>
  </sheetViews>
  <sheetFormatPr defaultColWidth="9.140625" defaultRowHeight="12.75"/>
  <cols>
    <col min="1" max="1" width="7.28125" style="7" customWidth="1"/>
    <col min="2" max="2" width="35.00390625" style="6" customWidth="1"/>
    <col min="3" max="3" width="10.7109375" style="6" customWidth="1"/>
    <col min="4" max="7" width="9.7109375" style="1" customWidth="1"/>
    <col min="8" max="8" width="10.140625" style="1" customWidth="1"/>
    <col min="9" max="9" width="14.140625" style="1" customWidth="1"/>
  </cols>
  <sheetData>
    <row r="1" spans="1:9" ht="17.25" customHeight="1">
      <c r="A1" s="40" t="s">
        <v>6</v>
      </c>
      <c r="B1" s="40"/>
      <c r="C1" s="40"/>
      <c r="D1" s="40"/>
      <c r="E1" s="40"/>
      <c r="F1" s="40"/>
      <c r="G1" s="40"/>
      <c r="H1" s="40"/>
      <c r="I1" s="40"/>
    </row>
    <row r="2" spans="1:9" ht="13.5" customHeight="1">
      <c r="A2" s="41" t="s">
        <v>8</v>
      </c>
      <c r="B2" s="41"/>
      <c r="C2" s="41"/>
      <c r="D2" s="41"/>
      <c r="E2" s="41"/>
      <c r="F2" s="41"/>
      <c r="G2" s="41"/>
      <c r="H2" s="41"/>
      <c r="I2" s="41"/>
    </row>
    <row r="3" spans="2:3" s="8" customFormat="1" ht="13.5" customHeight="1">
      <c r="B3" s="8" t="s">
        <v>4</v>
      </c>
      <c r="C3" s="30" t="s">
        <v>16</v>
      </c>
    </row>
    <row r="4" spans="2:3" s="8" customFormat="1" ht="13.5" customHeight="1">
      <c r="B4" s="8" t="s">
        <v>3</v>
      </c>
      <c r="C4" s="30" t="s">
        <v>17</v>
      </c>
    </row>
    <row r="5" spans="2:5" s="8" customFormat="1" ht="13.5" customHeight="1">
      <c r="B5" s="8" t="s">
        <v>5</v>
      </c>
      <c r="C5" s="35">
        <v>42470</v>
      </c>
      <c r="D5" s="35"/>
      <c r="E5" s="35"/>
    </row>
    <row r="6" spans="4:10" s="2" customFormat="1" ht="12.75">
      <c r="D6" s="37"/>
      <c r="E6" s="37"/>
      <c r="F6" s="9"/>
      <c r="G6" s="3"/>
      <c r="H6" s="3"/>
      <c r="I6" s="4"/>
      <c r="J6" s="4"/>
    </row>
    <row r="7" spans="1:10" s="5" customFormat="1" ht="27" customHeight="1">
      <c r="A7" s="10" t="s">
        <v>18</v>
      </c>
      <c r="B7" s="10"/>
      <c r="C7" s="10"/>
      <c r="D7" s="10"/>
      <c r="E7" s="10"/>
      <c r="F7" s="10"/>
      <c r="G7" s="10"/>
      <c r="H7" s="10"/>
      <c r="I7" s="10"/>
      <c r="J7" s="11"/>
    </row>
    <row r="8" spans="1:10" s="5" customFormat="1" ht="27" customHeight="1">
      <c r="A8" s="42" t="s">
        <v>15</v>
      </c>
      <c r="B8" s="42"/>
      <c r="C8" s="42"/>
      <c r="D8" s="42"/>
      <c r="E8" s="42"/>
      <c r="F8" s="42"/>
      <c r="G8" s="42"/>
      <c r="H8" s="42"/>
      <c r="I8" s="42"/>
      <c r="J8" s="10"/>
    </row>
    <row r="9" spans="1:10" s="5" customFormat="1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9" s="4" customFormat="1" ht="25.5" customHeight="1">
      <c r="A10" s="29" t="s">
        <v>2</v>
      </c>
      <c r="B10" s="28" t="s">
        <v>1</v>
      </c>
      <c r="C10" s="29" t="s">
        <v>7</v>
      </c>
      <c r="D10" s="36" t="s">
        <v>12</v>
      </c>
      <c r="E10" s="31" t="s">
        <v>14</v>
      </c>
      <c r="F10" s="33" t="s">
        <v>11</v>
      </c>
      <c r="G10" s="31" t="s">
        <v>13</v>
      </c>
      <c r="H10" s="31" t="s">
        <v>9</v>
      </c>
      <c r="I10" s="34" t="s">
        <v>0</v>
      </c>
    </row>
    <row r="11" spans="1:9" ht="15" customHeight="1">
      <c r="A11" s="39">
        <v>1</v>
      </c>
      <c r="B11" s="38" t="s">
        <v>19</v>
      </c>
      <c r="C11" s="32" t="s">
        <v>20</v>
      </c>
      <c r="D11" s="15"/>
      <c r="E11" s="15"/>
      <c r="F11" s="15"/>
      <c r="G11" s="17"/>
      <c r="H11" s="19"/>
      <c r="I11" s="20">
        <f aca="true" t="shared" si="0" ref="I11:I16">I12</f>
        <v>40.5</v>
      </c>
    </row>
    <row r="12" spans="1:9" ht="15" customHeight="1">
      <c r="A12" s="39"/>
      <c r="B12" s="13" t="s">
        <v>21</v>
      </c>
      <c r="C12" s="12"/>
      <c r="D12" s="16">
        <v>10.1</v>
      </c>
      <c r="E12" s="16"/>
      <c r="F12" s="16"/>
      <c r="G12" s="18"/>
      <c r="H12" s="19"/>
      <c r="I12" s="20">
        <f t="shared" si="0"/>
        <v>40.5</v>
      </c>
    </row>
    <row r="13" spans="1:9" ht="15" customHeight="1">
      <c r="A13" s="39"/>
      <c r="B13" s="14" t="s">
        <v>32</v>
      </c>
      <c r="C13" s="12"/>
      <c r="D13" s="16"/>
      <c r="E13" s="16"/>
      <c r="F13" s="16"/>
      <c r="G13" s="18">
        <v>9.4</v>
      </c>
      <c r="H13" s="19"/>
      <c r="I13" s="20">
        <f t="shared" si="0"/>
        <v>40.5</v>
      </c>
    </row>
    <row r="14" spans="1:9" ht="15" customHeight="1">
      <c r="A14" s="39"/>
      <c r="B14" s="23" t="s">
        <v>22</v>
      </c>
      <c r="C14" s="12"/>
      <c r="D14" s="16"/>
      <c r="E14" s="16">
        <v>10.3</v>
      </c>
      <c r="F14" s="16"/>
      <c r="G14" s="18">
        <v>9.5</v>
      </c>
      <c r="H14" s="19"/>
      <c r="I14" s="20">
        <f t="shared" si="0"/>
        <v>40.5</v>
      </c>
    </row>
    <row r="15" spans="1:9" ht="15" customHeight="1">
      <c r="A15" s="39"/>
      <c r="B15" s="23" t="s">
        <v>23</v>
      </c>
      <c r="C15" s="12"/>
      <c r="D15" s="16"/>
      <c r="E15" s="16">
        <v>10.1</v>
      </c>
      <c r="F15" s="16"/>
      <c r="G15" s="18"/>
      <c r="H15" s="19"/>
      <c r="I15" s="20">
        <f t="shared" si="0"/>
        <v>40.5</v>
      </c>
    </row>
    <row r="16" spans="1:9" ht="15" customHeight="1">
      <c r="A16" s="39"/>
      <c r="B16" s="23" t="s">
        <v>24</v>
      </c>
      <c r="C16" s="12"/>
      <c r="D16" s="16">
        <v>10</v>
      </c>
      <c r="E16" s="16"/>
      <c r="F16" s="16"/>
      <c r="G16" s="18"/>
      <c r="H16" s="19"/>
      <c r="I16" s="20">
        <f t="shared" si="0"/>
        <v>40.5</v>
      </c>
    </row>
    <row r="17" spans="1:9" ht="15" customHeight="1">
      <c r="A17" s="39"/>
      <c r="B17" s="23"/>
      <c r="C17" s="12"/>
      <c r="D17" s="24"/>
      <c r="E17" s="24"/>
      <c r="F17" s="24"/>
      <c r="G17" s="25"/>
      <c r="H17" s="19"/>
      <c r="I17" s="20">
        <f>I18</f>
        <v>40.5</v>
      </c>
    </row>
    <row r="18" spans="1:9" ht="15.75">
      <c r="A18" s="39"/>
      <c r="B18" s="27" t="s">
        <v>10</v>
      </c>
      <c r="C18" s="26"/>
      <c r="D18" s="22">
        <f>SUM(D12:D17)</f>
        <v>20.1</v>
      </c>
      <c r="E18" s="22">
        <f>SUM(E12:E17)</f>
        <v>20.4</v>
      </c>
      <c r="F18" s="22">
        <f>SUM(F12:F17)</f>
        <v>0</v>
      </c>
      <c r="G18" s="22">
        <f>SUM(G12:G17)</f>
        <v>18.9</v>
      </c>
      <c r="H18" s="22"/>
      <c r="I18" s="21">
        <f>LARGE(D18:G18,1)+LARGE(D18:G18,2)-H18</f>
        <v>40.5</v>
      </c>
    </row>
    <row r="19" spans="1:9" ht="15">
      <c r="A19" s="39">
        <v>2</v>
      </c>
      <c r="B19" s="38" t="s">
        <v>25</v>
      </c>
      <c r="C19" s="32" t="s">
        <v>20</v>
      </c>
      <c r="D19" s="15"/>
      <c r="E19" s="15"/>
      <c r="F19" s="15"/>
      <c r="G19" s="17"/>
      <c r="H19" s="19"/>
      <c r="I19" s="20">
        <f aca="true" t="shared" si="1" ref="I19:I24">I20</f>
        <v>40.4</v>
      </c>
    </row>
    <row r="20" spans="1:9" ht="15">
      <c r="A20" s="39"/>
      <c r="B20" s="13" t="s">
        <v>26</v>
      </c>
      <c r="C20" s="12"/>
      <c r="D20" s="16"/>
      <c r="E20" s="16"/>
      <c r="F20" s="16">
        <v>9.8</v>
      </c>
      <c r="G20" s="18"/>
      <c r="H20" s="19"/>
      <c r="I20" s="20">
        <f t="shared" si="1"/>
        <v>40.4</v>
      </c>
    </row>
    <row r="21" spans="1:9" ht="15">
      <c r="A21" s="39"/>
      <c r="B21" s="14" t="s">
        <v>27</v>
      </c>
      <c r="C21" s="12"/>
      <c r="D21" s="16">
        <v>10.3</v>
      </c>
      <c r="E21" s="16"/>
      <c r="F21" s="16"/>
      <c r="G21" s="18"/>
      <c r="H21" s="19"/>
      <c r="I21" s="20">
        <f t="shared" si="1"/>
        <v>40.4</v>
      </c>
    </row>
    <row r="22" spans="1:9" ht="15">
      <c r="A22" s="39"/>
      <c r="B22" s="23" t="s">
        <v>28</v>
      </c>
      <c r="C22" s="12"/>
      <c r="D22" s="16">
        <v>10.1</v>
      </c>
      <c r="E22" s="16"/>
      <c r="F22" s="16"/>
      <c r="G22" s="18"/>
      <c r="H22" s="19"/>
      <c r="I22" s="20">
        <f t="shared" si="1"/>
        <v>40.4</v>
      </c>
    </row>
    <row r="23" spans="1:9" ht="15">
      <c r="A23" s="39"/>
      <c r="B23" s="23" t="s">
        <v>29</v>
      </c>
      <c r="C23" s="12"/>
      <c r="D23" s="16"/>
      <c r="E23" s="16"/>
      <c r="F23" s="16">
        <v>10</v>
      </c>
      <c r="G23" s="18"/>
      <c r="H23" s="19"/>
      <c r="I23" s="20">
        <f t="shared" si="1"/>
        <v>40.4</v>
      </c>
    </row>
    <row r="24" spans="1:9" ht="15">
      <c r="A24" s="39"/>
      <c r="B24" s="23" t="s">
        <v>30</v>
      </c>
      <c r="C24" s="12"/>
      <c r="D24" s="16"/>
      <c r="E24" s="16">
        <v>10.3</v>
      </c>
      <c r="F24" s="16"/>
      <c r="G24" s="18"/>
      <c r="H24" s="19"/>
      <c r="I24" s="20">
        <f t="shared" si="1"/>
        <v>40.4</v>
      </c>
    </row>
    <row r="25" spans="1:9" ht="15">
      <c r="A25" s="39"/>
      <c r="B25" s="23" t="s">
        <v>31</v>
      </c>
      <c r="C25" s="12"/>
      <c r="D25" s="24"/>
      <c r="E25" s="24">
        <v>9.7</v>
      </c>
      <c r="F25" s="24"/>
      <c r="G25" s="25"/>
      <c r="H25" s="19"/>
      <c r="I25" s="20">
        <f>I26</f>
        <v>40.4</v>
      </c>
    </row>
    <row r="26" spans="1:9" ht="15.75">
      <c r="A26" s="39"/>
      <c r="B26" s="27" t="s">
        <v>10</v>
      </c>
      <c r="C26" s="26"/>
      <c r="D26" s="22">
        <f>SUM(D20:D25)</f>
        <v>20.4</v>
      </c>
      <c r="E26" s="22">
        <f>SUM(E20:E25)</f>
        <v>20</v>
      </c>
      <c r="F26" s="22">
        <f>SUM(F20:F25)</f>
        <v>19.8</v>
      </c>
      <c r="G26" s="22">
        <f>SUM(G20:G25)</f>
        <v>0</v>
      </c>
      <c r="H26" s="22"/>
      <c r="I26" s="21">
        <f>LARGE(D26:G26,1)+LARGE(D26:G26,2)-H26</f>
        <v>40.4</v>
      </c>
    </row>
  </sheetData>
  <sheetProtection/>
  <mergeCells count="5">
    <mergeCell ref="A19:A26"/>
    <mergeCell ref="A11:A18"/>
    <mergeCell ref="A1:I1"/>
    <mergeCell ref="A2:I2"/>
    <mergeCell ref="A8:I8"/>
  </mergeCells>
  <printOptions horizontalCentered="1"/>
  <pageMargins left="0" right="0" top="0.3937007874015748" bottom="0" header="1.1811023622047245" footer="0.5118110236220472"/>
  <pageSetup fitToHeight="7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Marina</cp:lastModifiedBy>
  <cp:lastPrinted>2015-02-13T13:42:11Z</cp:lastPrinted>
  <dcterms:created xsi:type="dcterms:W3CDTF">2005-07-14T21:14:53Z</dcterms:created>
  <dcterms:modified xsi:type="dcterms:W3CDTF">2016-04-10T09:57:21Z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