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artistica" sheetId="1" r:id="rId1"/>
  </sheets>
  <definedNames>
    <definedName name="_xlnm.Print_Titles" localSheetId="0">'artistica'!$1:$7</definedName>
  </definedNames>
  <calcPr fullCalcOnLoad="1"/>
</workbook>
</file>

<file path=xl/sharedStrings.xml><?xml version="1.0" encoding="utf-8"?>
<sst xmlns="http://schemas.openxmlformats.org/spreadsheetml/2006/main" count="227" uniqueCount="130">
  <si>
    <t>TOTALE</t>
  </si>
  <si>
    <t>GINNASTA</t>
  </si>
  <si>
    <t>VOLTEGGIO</t>
  </si>
  <si>
    <t>TRAVE</t>
  </si>
  <si>
    <t>SOCIETA'</t>
  </si>
  <si>
    <t>MELEGNANO  75   A</t>
  </si>
  <si>
    <t>FORZA E CORAGGIO</t>
  </si>
  <si>
    <t>JUVENTUS  NOVA  MELZO</t>
  </si>
  <si>
    <t>GHISLANZONI  GAL  A</t>
  </si>
  <si>
    <t>PRO LISSONE  A</t>
  </si>
  <si>
    <t>GAL GYM TEAM LIXONUM</t>
  </si>
  <si>
    <t>PRO PATRIA  MILANO  A</t>
  </si>
  <si>
    <t>CASATI ARCORE  A</t>
  </si>
  <si>
    <t xml:space="preserve"> </t>
  </si>
  <si>
    <t>La COSTANZA-A.Massucchi  A</t>
  </si>
  <si>
    <t>GINNASTICA  PAVESE</t>
  </si>
  <si>
    <t>GINNASTICA SAMPIETRINA   A</t>
  </si>
  <si>
    <t>VARESINA GINN. &amp; SCH.</t>
  </si>
  <si>
    <t>ROBUR et VIRTUS   Villasanta</t>
  </si>
  <si>
    <t>ESTATE  83  Travagliato   A</t>
  </si>
  <si>
    <t>Organizzata da:</t>
  </si>
  <si>
    <t>Svoltasi  in  data:</t>
  </si>
  <si>
    <t>Disciplina:</t>
  </si>
  <si>
    <t xml:space="preserve">                      FEDERAZIONE GINNASTICA D'ITALIA       Comitato Regionale Lombardo Via Ovada, 40   20142 MILANO</t>
  </si>
  <si>
    <t>CL</t>
  </si>
  <si>
    <t>SUOLO</t>
  </si>
  <si>
    <t>MINITRAMP.</t>
  </si>
  <si>
    <t>2  FASCIA  FEMMINILE</t>
  </si>
  <si>
    <t>3  FASCIA  FEMMINILE</t>
  </si>
  <si>
    <t>A.S.D. Libertas Merate Due</t>
  </si>
  <si>
    <t>Centro Sportivo Comunale</t>
  </si>
  <si>
    <t>GG        Categoria:  1-2-3-4 FASCIA</t>
  </si>
  <si>
    <t>POL.AURORA B</t>
  </si>
  <si>
    <t>PANZERI MARTINA</t>
  </si>
  <si>
    <t>POL. AURORA</t>
  </si>
  <si>
    <t>ASD LIBERTAS MERATE DUE</t>
  </si>
  <si>
    <t>DIANA ELISABETTA</t>
  </si>
  <si>
    <t>FUMAGALLI GLORIA</t>
  </si>
  <si>
    <t>LONGHI ALESSIA</t>
  </si>
  <si>
    <t>POSTOGNA FRANCESCA</t>
  </si>
  <si>
    <t>ASD LIBERTAS MERATE DUE A</t>
  </si>
  <si>
    <t>ASD LIBERTAS MERATE DUE B</t>
  </si>
  <si>
    <t>FUMAGALLI CARLOTTA</t>
  </si>
  <si>
    <t>GALIZIOLI SARA</t>
  </si>
  <si>
    <t>SALA SAMUELA</t>
  </si>
  <si>
    <t>ZANMARCHI TERESA</t>
  </si>
  <si>
    <t>ASD LIBERTAS MERATE DUE C</t>
  </si>
  <si>
    <t>BOCCHIALINI GAIA</t>
  </si>
  <si>
    <t>COLLEONI FEDERICA</t>
  </si>
  <si>
    <t>PEREGO SOFIA</t>
  </si>
  <si>
    <t>RASCAROLI MARGHERITA</t>
  </si>
  <si>
    <t>GRENZI GIULIA</t>
  </si>
  <si>
    <t>RONCALLI ALESSANDRA</t>
  </si>
  <si>
    <t>MUROVEC NATALIA</t>
  </si>
  <si>
    <t>POZZEBON IRENE</t>
  </si>
  <si>
    <t>BELLONI ANNA</t>
  </si>
  <si>
    <t>ASD SPORTINSIEME A</t>
  </si>
  <si>
    <t>ASD SPORTINSIEME B</t>
  </si>
  <si>
    <t>FRANGI NICOLE</t>
  </si>
  <si>
    <t>PATELLI GIULIA</t>
  </si>
  <si>
    <t>VINCENZI MARTINA</t>
  </si>
  <si>
    <t xml:space="preserve">ASD SPORTINSIEME </t>
  </si>
  <si>
    <t>GIAMMELLO VIVIANA</t>
  </si>
  <si>
    <t>PEGORARO EMMA</t>
  </si>
  <si>
    <t>BARBERIO CHIARA</t>
  </si>
  <si>
    <t xml:space="preserve">BERENATO GIULIA </t>
  </si>
  <si>
    <t>CARRAFIELLO GIORGIA</t>
  </si>
  <si>
    <t>CASTIGLIONI GIULIA</t>
  </si>
  <si>
    <t>RAMADORI GIORGIA</t>
  </si>
  <si>
    <t>PIZZUTO SHARON</t>
  </si>
  <si>
    <t>ODDO VERONICA</t>
  </si>
  <si>
    <t>GUZZO ALICE</t>
  </si>
  <si>
    <t>GALLI VALENTINA</t>
  </si>
  <si>
    <t>FUMAGALLI ERIKA</t>
  </si>
  <si>
    <t>FORMENTI ARIANNA</t>
  </si>
  <si>
    <t>MANDELLI ASTRID</t>
  </si>
  <si>
    <t>MERGA MICHELA</t>
  </si>
  <si>
    <t>ASD LIBERTAS MERATE DUE D</t>
  </si>
  <si>
    <t>PREVITALI MATILDE</t>
  </si>
  <si>
    <t>PREVITALI FABIOLA</t>
  </si>
  <si>
    <t>BONANOMI CHIARA</t>
  </si>
  <si>
    <t>PREVITALI GIULIA</t>
  </si>
  <si>
    <t>MULALIC SELMA</t>
  </si>
  <si>
    <t>COIA VALENTINA</t>
  </si>
  <si>
    <t>RUSYN VERONIKA</t>
  </si>
  <si>
    <t>FRANTUMA VALENTINA</t>
  </si>
  <si>
    <t>FRIGERIO AMANDA</t>
  </si>
  <si>
    <t>MILANI ALESSANDRA</t>
  </si>
  <si>
    <t>SPREAFICO GINEVRA</t>
  </si>
  <si>
    <t>VILLA CARLOTTA</t>
  </si>
  <si>
    <t>ARTISTICA LARIO - b -</t>
  </si>
  <si>
    <t>ARTISTICA LARIO - c -</t>
  </si>
  <si>
    <t>COLOMBO GIULIA</t>
  </si>
  <si>
    <t>CONSONNI SOFIA</t>
  </si>
  <si>
    <t>FERRARA CHIARA</t>
  </si>
  <si>
    <t>MOLTENI ILARIA</t>
  </si>
  <si>
    <t>RISERI MARTINA</t>
  </si>
  <si>
    <t>ARTISTICA LARIO - A -</t>
  </si>
  <si>
    <t>BRAVIN SARA</t>
  </si>
  <si>
    <t>CAIMA ALESSIA</t>
  </si>
  <si>
    <t>ROSSI LINDA</t>
  </si>
  <si>
    <t>GAL GHISLANZONI - B -</t>
  </si>
  <si>
    <t>AONDIO CHIARA</t>
  </si>
  <si>
    <t>PANTUSA ERICA</t>
  </si>
  <si>
    <t>PEDRAZZINI SARA</t>
  </si>
  <si>
    <t>SELVA VANESSA</t>
  </si>
  <si>
    <t>GAL GHISLANZONI - A -</t>
  </si>
  <si>
    <t>MONTI CAMILLA</t>
  </si>
  <si>
    <t>ROTA ALESSANDRA</t>
  </si>
  <si>
    <t>CORTI MARIA VITTORIA</t>
  </si>
  <si>
    <t>MAGNI MARTINA</t>
  </si>
  <si>
    <t>CAVALLI ALESSIA</t>
  </si>
  <si>
    <t>BONFANTI ALESSIA</t>
  </si>
  <si>
    <t>GALLI ANNACHIARA</t>
  </si>
  <si>
    <t>IBBA FRANCESCA</t>
  </si>
  <si>
    <t>MIRTA SIMONE</t>
  </si>
  <si>
    <t>CORTI MATILDE</t>
  </si>
  <si>
    <t>CERESETO NICOLE</t>
  </si>
  <si>
    <t>MAGNI MARTA</t>
  </si>
  <si>
    <t>DIANA ALICE</t>
  </si>
  <si>
    <t>GINNASTICA CANTU'</t>
  </si>
  <si>
    <t>BORGHI CHIARA</t>
  </si>
  <si>
    <t>TAGLIABUE CHIARA</t>
  </si>
  <si>
    <t>GANCI ELISA</t>
  </si>
  <si>
    <t>Sabato 1 Marzo 2008 dalle ore 15,30 alle 19,00</t>
  </si>
  <si>
    <t xml:space="preserve">BERBERI ENGJI </t>
  </si>
  <si>
    <t>POL.AURORA - A -</t>
  </si>
  <si>
    <t>DONADONI REBECCA</t>
  </si>
  <si>
    <t>1 FASCIA FEMMINILE</t>
  </si>
  <si>
    <t>TROFEO PRIME GARE- PROV. CO, LC, SO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</si>
</sst>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172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72" fontId="0" fillId="0" borderId="7" xfId="0" applyNumberFormat="1" applyBorder="1" applyAlignment="1">
      <alignment horizontal="center" vertical="center"/>
    </xf>
    <xf numFmtId="172" fontId="0" fillId="0" borderId="8" xfId="0" applyNumberFormat="1" applyBorder="1" applyAlignment="1">
      <alignment horizontal="center" vertical="center"/>
    </xf>
    <xf numFmtId="172" fontId="0" fillId="0" borderId="9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8" xfId="0" applyFill="1" applyBorder="1" applyAlignment="1">
      <alignment vertical="center"/>
    </xf>
    <xf numFmtId="172" fontId="2" fillId="0" borderId="19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5" borderId="23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2" fillId="4" borderId="27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72" fontId="2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704850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9525" y="1905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151"/>
  <sheetViews>
    <sheetView showGridLines="0" tabSelected="1" zoomScale="95" zoomScaleNormal="95" workbookViewId="0" topLeftCell="A1">
      <pane ySplit="10" topLeftCell="BM11" activePane="bottomLeft" state="frozen"/>
      <selection pane="topLeft" activeCell="A1" sqref="A1"/>
      <selection pane="bottomLeft" activeCell="H140" sqref="H140"/>
    </sheetView>
  </sheetViews>
  <sheetFormatPr defaultColWidth="9.140625" defaultRowHeight="12.75"/>
  <cols>
    <col min="1" max="1" width="4.00390625" style="10" customWidth="1"/>
    <col min="2" max="2" width="30.57421875" style="9" customWidth="1"/>
    <col min="3" max="3" width="26.28125" style="0" bestFit="1" customWidth="1"/>
    <col min="4" max="7" width="15.7109375" style="1" customWidth="1"/>
    <col min="8" max="8" width="13.421875" style="1" customWidth="1"/>
  </cols>
  <sheetData>
    <row r="1" spans="1:8" ht="25.5" customHeight="1">
      <c r="A1"/>
      <c r="B1" s="58" t="s">
        <v>23</v>
      </c>
      <c r="C1" s="59"/>
      <c r="D1" s="59"/>
      <c r="E1" s="59"/>
      <c r="F1" s="59"/>
      <c r="G1" s="59"/>
      <c r="H1" s="59"/>
    </row>
    <row r="2" spans="3:9" s="13" customFormat="1" ht="13.5" customHeight="1">
      <c r="C2" s="12" t="s">
        <v>20</v>
      </c>
      <c r="D2" s="20" t="s">
        <v>29</v>
      </c>
      <c r="G2" s="17"/>
      <c r="H2" s="17"/>
      <c r="I2" s="17"/>
    </row>
    <row r="3" spans="3:9" s="13" customFormat="1" ht="13.5" customHeight="1">
      <c r="C3" s="12"/>
      <c r="D3" s="20" t="s">
        <v>30</v>
      </c>
      <c r="G3" s="17"/>
      <c r="H3" s="17"/>
      <c r="I3" s="17"/>
    </row>
    <row r="4" spans="3:4" s="13" customFormat="1" ht="13.5" customHeight="1">
      <c r="C4" s="15" t="s">
        <v>21</v>
      </c>
      <c r="D4" s="14" t="s">
        <v>124</v>
      </c>
    </row>
    <row r="5" spans="3:9" s="18" customFormat="1" ht="13.5" customHeight="1">
      <c r="C5" s="15" t="s">
        <v>22</v>
      </c>
      <c r="D5" s="14" t="s">
        <v>31</v>
      </c>
      <c r="F5" s="19"/>
      <c r="G5" s="13"/>
      <c r="H5" s="13"/>
      <c r="I5" s="13"/>
    </row>
    <row r="6" spans="3:9" s="2" customFormat="1" ht="12.75">
      <c r="C6" s="11"/>
      <c r="D6" s="15"/>
      <c r="E6" s="14"/>
      <c r="F6" s="3"/>
      <c r="G6" s="6"/>
      <c r="H6" s="6"/>
      <c r="I6" s="6"/>
    </row>
    <row r="7" spans="1:9" s="8" customFormat="1" ht="27" customHeight="1">
      <c r="A7" s="57" t="s">
        <v>129</v>
      </c>
      <c r="B7" s="57"/>
      <c r="C7" s="57"/>
      <c r="D7" s="57"/>
      <c r="E7" s="57"/>
      <c r="F7" s="57"/>
      <c r="G7" s="57"/>
      <c r="H7" s="57"/>
      <c r="I7" s="57"/>
    </row>
    <row r="8" spans="1:9" s="8" customFormat="1" ht="27" customHeight="1">
      <c r="A8" s="57" t="s">
        <v>128</v>
      </c>
      <c r="B8" s="57"/>
      <c r="C8" s="57"/>
      <c r="D8" s="57"/>
      <c r="E8" s="57"/>
      <c r="F8" s="57"/>
      <c r="G8" s="57"/>
      <c r="H8" s="57"/>
      <c r="I8" s="16"/>
    </row>
    <row r="9" spans="1:9" s="8" customFormat="1" ht="12.75" customHeight="1" thickBot="1">
      <c r="A9" s="16"/>
      <c r="B9" s="16"/>
      <c r="C9" s="16"/>
      <c r="D9" s="16"/>
      <c r="E9" s="16"/>
      <c r="F9" s="16"/>
      <c r="G9" s="16"/>
      <c r="H9" s="16"/>
      <c r="I9" s="16"/>
    </row>
    <row r="10" spans="1:8" s="6" customFormat="1" ht="21" customHeight="1" thickBot="1">
      <c r="A10" s="44" t="s">
        <v>24</v>
      </c>
      <c r="B10" s="4" t="s">
        <v>4</v>
      </c>
      <c r="C10" s="5" t="s">
        <v>1</v>
      </c>
      <c r="D10" s="41" t="s">
        <v>25</v>
      </c>
      <c r="E10" s="42" t="s">
        <v>3</v>
      </c>
      <c r="F10" s="43" t="s">
        <v>26</v>
      </c>
      <c r="G10" s="42" t="s">
        <v>2</v>
      </c>
      <c r="H10" s="7" t="s">
        <v>0</v>
      </c>
    </row>
    <row r="11" spans="1:8" s="6" customFormat="1" ht="12.75" customHeight="1">
      <c r="A11" s="45"/>
      <c r="B11" s="38" t="s">
        <v>90</v>
      </c>
      <c r="C11" s="23" t="s">
        <v>64</v>
      </c>
      <c r="D11" s="24">
        <v>10.5</v>
      </c>
      <c r="E11" s="25"/>
      <c r="F11" s="24">
        <v>10.3</v>
      </c>
      <c r="G11" s="26">
        <v>10</v>
      </c>
      <c r="H11" s="30"/>
    </row>
    <row r="12" spans="1:8" s="6" customFormat="1" ht="12.75" customHeight="1">
      <c r="A12" s="46"/>
      <c r="B12" s="21" t="s">
        <v>19</v>
      </c>
      <c r="C12" s="22" t="s">
        <v>65</v>
      </c>
      <c r="D12" s="27">
        <v>10.8</v>
      </c>
      <c r="E12" s="28">
        <v>10.7</v>
      </c>
      <c r="F12" s="27"/>
      <c r="G12" s="29"/>
      <c r="H12" s="30"/>
    </row>
    <row r="13" spans="1:8" s="6" customFormat="1" ht="12.75" customHeight="1">
      <c r="A13" s="47">
        <v>1</v>
      </c>
      <c r="B13" s="21" t="s">
        <v>19</v>
      </c>
      <c r="C13" s="22" t="s">
        <v>66</v>
      </c>
      <c r="D13" s="27"/>
      <c r="E13" s="28">
        <v>10.4</v>
      </c>
      <c r="F13" s="27">
        <v>10.5</v>
      </c>
      <c r="G13" s="29">
        <v>10</v>
      </c>
      <c r="H13" s="30"/>
    </row>
    <row r="14" spans="1:8" s="6" customFormat="1" ht="12.75" customHeight="1">
      <c r="A14" s="48"/>
      <c r="B14" s="21" t="s">
        <v>19</v>
      </c>
      <c r="C14" s="22" t="s">
        <v>67</v>
      </c>
      <c r="D14" s="27"/>
      <c r="E14" s="28"/>
      <c r="F14" s="27">
        <v>10.6</v>
      </c>
      <c r="G14" s="29">
        <v>10.1</v>
      </c>
      <c r="H14" s="30"/>
    </row>
    <row r="15" spans="1:8" s="6" customFormat="1" ht="12.75" customHeight="1">
      <c r="A15" s="48"/>
      <c r="B15" s="21" t="s">
        <v>19</v>
      </c>
      <c r="C15" s="22" t="s">
        <v>68</v>
      </c>
      <c r="D15" s="27">
        <v>10.4</v>
      </c>
      <c r="E15" s="28">
        <v>10.2</v>
      </c>
      <c r="F15" s="27"/>
      <c r="G15" s="29"/>
      <c r="H15" s="30"/>
    </row>
    <row r="16" spans="1:8" s="6" customFormat="1" ht="12.75" customHeight="1" thickBot="1">
      <c r="A16" s="48"/>
      <c r="B16" s="21" t="s">
        <v>19</v>
      </c>
      <c r="C16" s="22"/>
      <c r="D16" s="31"/>
      <c r="E16" s="32"/>
      <c r="F16" s="31"/>
      <c r="G16" s="33"/>
      <c r="H16" s="30"/>
    </row>
    <row r="17" spans="1:8" s="6" customFormat="1" ht="12.75" customHeight="1" thickBot="1">
      <c r="A17" s="49"/>
      <c r="B17" s="34"/>
      <c r="C17" s="35" t="s">
        <v>13</v>
      </c>
      <c r="D17" s="36">
        <f>SUM(D11:D16)</f>
        <v>31.700000000000003</v>
      </c>
      <c r="E17" s="36">
        <f>SUM(E11:E16)</f>
        <v>31.3</v>
      </c>
      <c r="F17" s="36">
        <f>SUM(F11:F16)</f>
        <v>31.4</v>
      </c>
      <c r="G17" s="36">
        <f>SUM(G11:G16)</f>
        <v>30.1</v>
      </c>
      <c r="H17" s="37">
        <f>SUM(D17:G17)-MIN(D17:G17)</f>
        <v>94.4</v>
      </c>
    </row>
    <row r="18" spans="1:8" s="6" customFormat="1" ht="12.75" customHeight="1">
      <c r="A18" s="45"/>
      <c r="B18" s="38" t="s">
        <v>56</v>
      </c>
      <c r="C18" s="23" t="s">
        <v>58</v>
      </c>
      <c r="D18" s="24">
        <v>10.6</v>
      </c>
      <c r="E18" s="25">
        <v>10.6</v>
      </c>
      <c r="F18" s="24">
        <v>10.2</v>
      </c>
      <c r="G18" s="26">
        <v>10.2</v>
      </c>
      <c r="H18" s="30"/>
    </row>
    <row r="19" spans="1:8" s="6" customFormat="1" ht="12.75" customHeight="1">
      <c r="A19" s="46"/>
      <c r="B19" s="21" t="s">
        <v>5</v>
      </c>
      <c r="C19" s="22" t="s">
        <v>76</v>
      </c>
      <c r="D19" s="27"/>
      <c r="E19" s="28">
        <v>10.3</v>
      </c>
      <c r="F19" s="27">
        <v>9.9</v>
      </c>
      <c r="G19" s="29">
        <v>10.1</v>
      </c>
      <c r="H19" s="30"/>
    </row>
    <row r="20" spans="1:8" s="6" customFormat="1" ht="12.75" customHeight="1">
      <c r="A20" s="47">
        <v>2</v>
      </c>
      <c r="B20" s="21"/>
      <c r="C20" s="22" t="s">
        <v>60</v>
      </c>
      <c r="D20" s="27">
        <v>10.15</v>
      </c>
      <c r="E20" s="28">
        <v>10.2</v>
      </c>
      <c r="F20" s="27"/>
      <c r="G20" s="29"/>
      <c r="H20" s="30"/>
    </row>
    <row r="21" spans="1:8" s="6" customFormat="1" ht="12.75" customHeight="1">
      <c r="A21" s="48"/>
      <c r="B21" s="21"/>
      <c r="C21" s="22" t="s">
        <v>59</v>
      </c>
      <c r="D21" s="27">
        <v>10</v>
      </c>
      <c r="E21" s="28"/>
      <c r="F21" s="27">
        <v>10.4</v>
      </c>
      <c r="G21" s="29">
        <v>10.1</v>
      </c>
      <c r="H21" s="30"/>
    </row>
    <row r="22" spans="1:8" s="6" customFormat="1" ht="12.75" customHeight="1">
      <c r="A22" s="48"/>
      <c r="B22" s="21" t="s">
        <v>5</v>
      </c>
      <c r="C22" s="22"/>
      <c r="D22" s="27"/>
      <c r="E22" s="28"/>
      <c r="F22" s="27"/>
      <c r="G22" s="29"/>
      <c r="H22" s="30"/>
    </row>
    <row r="23" spans="1:8" s="6" customFormat="1" ht="12.75" customHeight="1" thickBot="1">
      <c r="A23" s="48"/>
      <c r="B23" s="39" t="s">
        <v>14</v>
      </c>
      <c r="C23" s="22" t="s">
        <v>13</v>
      </c>
      <c r="D23" s="31"/>
      <c r="E23" s="32"/>
      <c r="F23" s="31"/>
      <c r="G23" s="33"/>
      <c r="H23" s="30"/>
    </row>
    <row r="24" spans="1:8" s="6" customFormat="1" ht="12.75" customHeight="1" thickBot="1">
      <c r="A24" s="49"/>
      <c r="B24" s="40"/>
      <c r="C24" s="35" t="s">
        <v>13</v>
      </c>
      <c r="D24" s="36">
        <f>SUM(D18:D23)</f>
        <v>30.75</v>
      </c>
      <c r="E24" s="36">
        <f>SUM(E18:E23)</f>
        <v>31.099999999999998</v>
      </c>
      <c r="F24" s="36">
        <f>SUM(F18:F23)</f>
        <v>30.5</v>
      </c>
      <c r="G24" s="36">
        <f>SUM(G18:G23)</f>
        <v>30.4</v>
      </c>
      <c r="H24" s="37">
        <f>SUM(D24:G24)-MIN(D24:G24)</f>
        <v>92.35</v>
      </c>
    </row>
    <row r="25" spans="1:8" s="6" customFormat="1" ht="12.75" customHeight="1">
      <c r="A25" s="45"/>
      <c r="B25" s="38" t="s">
        <v>77</v>
      </c>
      <c r="C25" s="23" t="s">
        <v>42</v>
      </c>
      <c r="D25" s="24">
        <v>10.1</v>
      </c>
      <c r="E25" s="25"/>
      <c r="F25" s="24">
        <v>9.8</v>
      </c>
      <c r="G25" s="26"/>
      <c r="H25" s="30"/>
    </row>
    <row r="26" spans="1:8" s="6" customFormat="1" ht="12.75" customHeight="1">
      <c r="A26" s="46"/>
      <c r="B26" s="21" t="s">
        <v>15</v>
      </c>
      <c r="C26" s="22" t="s">
        <v>50</v>
      </c>
      <c r="D26" s="27">
        <v>10.45</v>
      </c>
      <c r="E26" s="28">
        <v>10.1</v>
      </c>
      <c r="F26" s="27">
        <v>9.7</v>
      </c>
      <c r="G26" s="29">
        <v>9.5</v>
      </c>
      <c r="H26" s="30"/>
    </row>
    <row r="27" spans="1:8" s="6" customFormat="1" ht="12.75" customHeight="1">
      <c r="A27" s="47">
        <v>3</v>
      </c>
      <c r="B27" s="21" t="s">
        <v>15</v>
      </c>
      <c r="C27" s="22" t="s">
        <v>47</v>
      </c>
      <c r="D27" s="27"/>
      <c r="E27" s="28">
        <v>10.4</v>
      </c>
      <c r="F27" s="27">
        <v>9.5</v>
      </c>
      <c r="G27" s="29">
        <v>9.3</v>
      </c>
      <c r="H27" s="30"/>
    </row>
    <row r="28" spans="1:8" s="6" customFormat="1" ht="12.75" customHeight="1">
      <c r="A28" s="48"/>
      <c r="B28" s="21" t="s">
        <v>15</v>
      </c>
      <c r="C28" s="22" t="s">
        <v>45</v>
      </c>
      <c r="D28" s="27">
        <v>10.35</v>
      </c>
      <c r="E28" s="28">
        <v>10.45</v>
      </c>
      <c r="F28" s="27"/>
      <c r="G28" s="29">
        <v>9.2</v>
      </c>
      <c r="H28" s="30"/>
    </row>
    <row r="29" spans="1:8" s="6" customFormat="1" ht="12.75" customHeight="1">
      <c r="A29" s="48"/>
      <c r="B29" s="21"/>
      <c r="C29" s="22"/>
      <c r="D29" s="27"/>
      <c r="E29" s="28"/>
      <c r="F29" s="27"/>
      <c r="G29" s="29"/>
      <c r="H29" s="30"/>
    </row>
    <row r="30" spans="1:8" s="6" customFormat="1" ht="12.75" customHeight="1" thickBot="1">
      <c r="A30" s="48"/>
      <c r="B30" s="21" t="s">
        <v>9</v>
      </c>
      <c r="C30" s="22"/>
      <c r="D30" s="31"/>
      <c r="E30" s="32"/>
      <c r="F30" s="31"/>
      <c r="G30" s="33"/>
      <c r="H30" s="30"/>
    </row>
    <row r="31" spans="1:8" s="6" customFormat="1" ht="12.75" customHeight="1" thickBot="1">
      <c r="A31" s="49"/>
      <c r="B31" s="34"/>
      <c r="C31" s="35" t="s">
        <v>13</v>
      </c>
      <c r="D31" s="36">
        <f>SUM(D25:D30)</f>
        <v>30.9</v>
      </c>
      <c r="E31" s="36">
        <f>SUM(E25:E30)</f>
        <v>30.95</v>
      </c>
      <c r="F31" s="36">
        <f>SUM(F25:F30)</f>
        <v>29</v>
      </c>
      <c r="G31" s="36">
        <f>SUM(G25:G30)</f>
        <v>28</v>
      </c>
      <c r="H31" s="37">
        <f>SUM(D31:G31)-MIN(D31:G31)</f>
        <v>90.85</v>
      </c>
    </row>
    <row r="32" spans="1:8" s="6" customFormat="1" ht="12.75" customHeight="1">
      <c r="A32" s="45"/>
      <c r="B32" s="50" t="s">
        <v>32</v>
      </c>
      <c r="C32" s="23" t="s">
        <v>78</v>
      </c>
      <c r="D32" s="24">
        <v>9.9</v>
      </c>
      <c r="E32" s="25">
        <v>9.85</v>
      </c>
      <c r="F32" s="24">
        <v>9.3</v>
      </c>
      <c r="G32" s="26">
        <v>10</v>
      </c>
      <c r="H32" s="30"/>
    </row>
    <row r="33" spans="1:8" s="6" customFormat="1" ht="12.75" customHeight="1">
      <c r="A33" s="46"/>
      <c r="B33" s="39" t="s">
        <v>14</v>
      </c>
      <c r="C33" s="22" t="s">
        <v>79</v>
      </c>
      <c r="D33" s="27">
        <v>9.5</v>
      </c>
      <c r="E33" s="28"/>
      <c r="F33" s="27">
        <v>10.3</v>
      </c>
      <c r="G33" s="29">
        <v>9.8</v>
      </c>
      <c r="H33" s="30"/>
    </row>
    <row r="34" spans="1:8" s="6" customFormat="1" ht="12.75" customHeight="1">
      <c r="A34" s="47">
        <v>4</v>
      </c>
      <c r="B34" s="39" t="s">
        <v>14</v>
      </c>
      <c r="C34" s="22" t="s">
        <v>80</v>
      </c>
      <c r="D34" s="27">
        <v>9.4</v>
      </c>
      <c r="E34" s="28">
        <v>10.45</v>
      </c>
      <c r="F34" s="27">
        <v>10.2</v>
      </c>
      <c r="G34" s="29">
        <v>10</v>
      </c>
      <c r="H34" s="30"/>
    </row>
    <row r="35" spans="1:8" s="6" customFormat="1" ht="12.75" customHeight="1">
      <c r="A35" s="48"/>
      <c r="B35" s="39"/>
      <c r="C35" s="22" t="s">
        <v>127</v>
      </c>
      <c r="D35" s="27"/>
      <c r="E35" s="28"/>
      <c r="F35" s="27"/>
      <c r="G35" s="29"/>
      <c r="H35" s="30"/>
    </row>
    <row r="36" spans="1:8" s="6" customFormat="1" ht="12.75" customHeight="1">
      <c r="A36" s="48"/>
      <c r="B36" s="21" t="s">
        <v>10</v>
      </c>
      <c r="C36" s="22" t="s">
        <v>81</v>
      </c>
      <c r="D36" s="27"/>
      <c r="E36" s="28">
        <v>10.1</v>
      </c>
      <c r="F36" s="27"/>
      <c r="G36" s="29"/>
      <c r="H36" s="30"/>
    </row>
    <row r="37" spans="1:8" s="6" customFormat="1" ht="12.75" customHeight="1" thickBot="1">
      <c r="A37" s="48"/>
      <c r="B37" s="21"/>
      <c r="C37" s="22"/>
      <c r="D37" s="31"/>
      <c r="E37" s="32"/>
      <c r="F37" s="31"/>
      <c r="G37" s="33"/>
      <c r="H37" s="30"/>
    </row>
    <row r="38" spans="1:8" s="6" customFormat="1" ht="12.75" customHeight="1" thickBot="1">
      <c r="A38" s="49"/>
      <c r="B38" s="34"/>
      <c r="C38" s="35" t="s">
        <v>13</v>
      </c>
      <c r="D38" s="36">
        <f>SUM(D32:D37)</f>
        <v>28.799999999999997</v>
      </c>
      <c r="E38" s="36">
        <f>SUM(E32:E37)</f>
        <v>30.4</v>
      </c>
      <c r="F38" s="36">
        <f>SUM(F32:F37)</f>
        <v>29.8</v>
      </c>
      <c r="G38" s="36">
        <f>SUM(G32:G37)</f>
        <v>29.8</v>
      </c>
      <c r="H38" s="37">
        <f>SUM(D38:G38)-MIN(D38:G38)</f>
        <v>90</v>
      </c>
    </row>
    <row r="39" spans="1:8" s="6" customFormat="1" ht="12.75" customHeight="1">
      <c r="A39" s="45"/>
      <c r="B39" s="38" t="s">
        <v>57</v>
      </c>
      <c r="C39" s="23" t="s">
        <v>82</v>
      </c>
      <c r="D39" s="24">
        <v>9.6</v>
      </c>
      <c r="E39" s="25"/>
      <c r="F39" s="24"/>
      <c r="G39" s="26">
        <v>9</v>
      </c>
      <c r="H39" s="30"/>
    </row>
    <row r="40" spans="1:8" s="6" customFormat="1" ht="12.75" customHeight="1">
      <c r="A40" s="46"/>
      <c r="B40" s="21" t="s">
        <v>8</v>
      </c>
      <c r="C40" s="22" t="s">
        <v>55</v>
      </c>
      <c r="D40" s="27">
        <v>10.2</v>
      </c>
      <c r="E40" s="28">
        <v>10.4</v>
      </c>
      <c r="F40" s="27">
        <v>9.4</v>
      </c>
      <c r="G40" s="29">
        <v>9.2</v>
      </c>
      <c r="H40" s="30"/>
    </row>
    <row r="41" spans="1:8" s="6" customFormat="1" ht="12.75" customHeight="1">
      <c r="A41" s="47">
        <v>5</v>
      </c>
      <c r="B41" s="21" t="s">
        <v>8</v>
      </c>
      <c r="C41" s="22" t="s">
        <v>83</v>
      </c>
      <c r="D41" s="27">
        <v>9.3</v>
      </c>
      <c r="E41" s="28">
        <v>10.35</v>
      </c>
      <c r="F41" s="27">
        <v>10</v>
      </c>
      <c r="G41" s="29">
        <v>9</v>
      </c>
      <c r="H41" s="30"/>
    </row>
    <row r="42" spans="1:8" s="6" customFormat="1" ht="12.75" customHeight="1">
      <c r="A42" s="48"/>
      <c r="B42" s="21" t="s">
        <v>8</v>
      </c>
      <c r="C42" s="22" t="s">
        <v>84</v>
      </c>
      <c r="D42" s="27"/>
      <c r="E42" s="28">
        <v>10.45</v>
      </c>
      <c r="F42" s="27">
        <v>9.4</v>
      </c>
      <c r="G42" s="29"/>
      <c r="H42" s="30"/>
    </row>
    <row r="43" spans="1:8" s="6" customFormat="1" ht="12.75" customHeight="1">
      <c r="A43" s="48"/>
      <c r="B43" s="21" t="s">
        <v>11</v>
      </c>
      <c r="C43" s="22"/>
      <c r="D43" s="27"/>
      <c r="E43" s="28"/>
      <c r="F43" s="27"/>
      <c r="G43" s="29"/>
      <c r="H43" s="30"/>
    </row>
    <row r="44" spans="1:8" s="6" customFormat="1" ht="12.75" customHeight="1" thickBot="1">
      <c r="A44" s="48"/>
      <c r="B44" s="21" t="s">
        <v>11</v>
      </c>
      <c r="C44" s="22" t="s">
        <v>13</v>
      </c>
      <c r="D44" s="31"/>
      <c r="E44" s="32"/>
      <c r="F44" s="31"/>
      <c r="G44" s="33"/>
      <c r="H44" s="30"/>
    </row>
    <row r="45" spans="1:8" s="6" customFormat="1" ht="12.75" customHeight="1" thickBot="1">
      <c r="A45" s="49"/>
      <c r="B45" s="34"/>
      <c r="C45" s="35" t="s">
        <v>13</v>
      </c>
      <c r="D45" s="36">
        <f>SUM(D39:D44)</f>
        <v>29.099999999999998</v>
      </c>
      <c r="E45" s="36">
        <f>SUM(E39:E44)</f>
        <v>31.2</v>
      </c>
      <c r="F45" s="36">
        <f>SUM(F39:F44)</f>
        <v>28.799999999999997</v>
      </c>
      <c r="G45" s="36">
        <f>SUM(G39:G44)</f>
        <v>27.2</v>
      </c>
      <c r="H45" s="37">
        <f>SUM(D45:G45)-MIN(D45:G45)</f>
        <v>89.1</v>
      </c>
    </row>
    <row r="46" spans="1:8" s="6" customFormat="1" ht="12.75" customHeight="1">
      <c r="A46" s="45"/>
      <c r="B46" s="38" t="s">
        <v>101</v>
      </c>
      <c r="C46" s="23" t="s">
        <v>85</v>
      </c>
      <c r="D46" s="24">
        <v>9.8</v>
      </c>
      <c r="E46" s="25"/>
      <c r="F46" s="24">
        <v>10.1</v>
      </c>
      <c r="G46" s="26"/>
      <c r="H46" s="30"/>
    </row>
    <row r="47" spans="1:8" s="6" customFormat="1" ht="12.75" customHeight="1">
      <c r="A47" s="46"/>
      <c r="B47" s="21"/>
      <c r="C47" s="22" t="s">
        <v>86</v>
      </c>
      <c r="D47" s="27">
        <v>9.5</v>
      </c>
      <c r="E47" s="28">
        <v>9.95</v>
      </c>
      <c r="F47" s="27"/>
      <c r="G47" s="29"/>
      <c r="H47" s="30"/>
    </row>
    <row r="48" spans="1:8" s="6" customFormat="1" ht="12.75" customHeight="1">
      <c r="A48" s="47">
        <v>6</v>
      </c>
      <c r="B48" s="21"/>
      <c r="C48" s="22" t="s">
        <v>87</v>
      </c>
      <c r="D48" s="27">
        <v>9.3</v>
      </c>
      <c r="E48" s="28">
        <v>10</v>
      </c>
      <c r="F48" s="27">
        <v>10.5</v>
      </c>
      <c r="G48" s="29"/>
      <c r="H48" s="30"/>
    </row>
    <row r="49" spans="1:8" s="6" customFormat="1" ht="12.75" customHeight="1">
      <c r="A49" s="48"/>
      <c r="B49" s="21"/>
      <c r="C49" s="22" t="s">
        <v>88</v>
      </c>
      <c r="D49" s="27"/>
      <c r="E49" s="28">
        <v>10.25</v>
      </c>
      <c r="F49" s="27">
        <v>9.1</v>
      </c>
      <c r="G49" s="29"/>
      <c r="H49" s="30"/>
    </row>
    <row r="50" spans="1:8" s="6" customFormat="1" ht="12.75" customHeight="1">
      <c r="A50" s="48"/>
      <c r="B50" s="21"/>
      <c r="C50" s="22" t="s">
        <v>89</v>
      </c>
      <c r="D50" s="27"/>
      <c r="E50" s="28"/>
      <c r="F50" s="27"/>
      <c r="G50" s="29"/>
      <c r="H50" s="30"/>
    </row>
    <row r="51" spans="1:8" s="6" customFormat="1" ht="12.75" customHeight="1" thickBot="1">
      <c r="A51" s="48"/>
      <c r="B51" s="21"/>
      <c r="C51" s="22"/>
      <c r="D51" s="31"/>
      <c r="E51" s="32"/>
      <c r="F51" s="31"/>
      <c r="G51" s="33"/>
      <c r="H51" s="30"/>
    </row>
    <row r="52" spans="1:8" s="6" customFormat="1" ht="12.75" customHeight="1" thickBot="1">
      <c r="A52" s="49"/>
      <c r="B52" s="34"/>
      <c r="C52" s="35" t="s">
        <v>13</v>
      </c>
      <c r="D52" s="36">
        <f>SUM(D46:D51)</f>
        <v>28.6</v>
      </c>
      <c r="E52" s="36">
        <f>SUM(E46:E51)</f>
        <v>30.2</v>
      </c>
      <c r="F52" s="36">
        <f>SUM(F46:F51)</f>
        <v>29.700000000000003</v>
      </c>
      <c r="G52" s="36">
        <f>SUM(G46:G51)</f>
        <v>0</v>
      </c>
      <c r="H52" s="37">
        <f>SUM(D52:G52)-MIN(D52:G52)</f>
        <v>88.5</v>
      </c>
    </row>
    <row r="53" spans="1:8" s="6" customFormat="1" ht="12.75" customHeight="1">
      <c r="A53" s="45"/>
      <c r="B53" s="38" t="s">
        <v>91</v>
      </c>
      <c r="C53" s="23" t="s">
        <v>92</v>
      </c>
      <c r="D53" s="24"/>
      <c r="E53" s="25">
        <v>9.5</v>
      </c>
      <c r="F53" s="24">
        <v>9</v>
      </c>
      <c r="G53" s="26">
        <v>7.75</v>
      </c>
      <c r="H53" s="30"/>
    </row>
    <row r="54" spans="1:8" s="6" customFormat="1" ht="12.75" customHeight="1">
      <c r="A54" s="46"/>
      <c r="B54" s="21"/>
      <c r="C54" s="22" t="s">
        <v>93</v>
      </c>
      <c r="D54" s="27">
        <v>9.6</v>
      </c>
      <c r="E54" s="28">
        <v>10.35</v>
      </c>
      <c r="F54" s="27">
        <v>9</v>
      </c>
      <c r="G54" s="29"/>
      <c r="H54" s="30"/>
    </row>
    <row r="55" spans="1:8" s="6" customFormat="1" ht="12.75" customHeight="1">
      <c r="A55" s="47">
        <v>7</v>
      </c>
      <c r="B55" s="21"/>
      <c r="C55" s="22" t="s">
        <v>94</v>
      </c>
      <c r="D55" s="27">
        <v>10.1</v>
      </c>
      <c r="E55" s="28"/>
      <c r="F55" s="27"/>
      <c r="G55" s="29">
        <v>8.5</v>
      </c>
      <c r="H55" s="30"/>
    </row>
    <row r="56" spans="1:8" s="6" customFormat="1" ht="12.75" customHeight="1">
      <c r="A56" s="48"/>
      <c r="B56" s="21"/>
      <c r="C56" s="22" t="s">
        <v>95</v>
      </c>
      <c r="D56" s="27">
        <v>10.1</v>
      </c>
      <c r="E56" s="28">
        <v>9.95</v>
      </c>
      <c r="F56" s="27">
        <v>10.3</v>
      </c>
      <c r="G56" s="29"/>
      <c r="H56" s="30"/>
    </row>
    <row r="57" spans="1:8" s="6" customFormat="1" ht="12.75" customHeight="1">
      <c r="A57" s="48"/>
      <c r="B57" s="21" t="s">
        <v>12</v>
      </c>
      <c r="C57" s="22" t="s">
        <v>96</v>
      </c>
      <c r="D57" s="27"/>
      <c r="E57" s="28"/>
      <c r="F57" s="27"/>
      <c r="G57" s="29">
        <v>7.7</v>
      </c>
      <c r="H57" s="30"/>
    </row>
    <row r="58" spans="1:8" s="6" customFormat="1" ht="12.75" customHeight="1" thickBot="1">
      <c r="A58" s="48"/>
      <c r="B58" s="21" t="s">
        <v>8</v>
      </c>
      <c r="C58" s="22"/>
      <c r="D58" s="31"/>
      <c r="E58" s="32"/>
      <c r="F58" s="31"/>
      <c r="G58" s="33"/>
      <c r="H58" s="30"/>
    </row>
    <row r="59" spans="1:8" s="6" customFormat="1" ht="12.75" customHeight="1" thickBot="1">
      <c r="A59" s="49"/>
      <c r="B59" s="34"/>
      <c r="C59" s="35" t="s">
        <v>13</v>
      </c>
      <c r="D59" s="36">
        <f>SUM(D53:D58)</f>
        <v>29.799999999999997</v>
      </c>
      <c r="E59" s="36">
        <f>SUM(E53:E58)</f>
        <v>29.8</v>
      </c>
      <c r="F59" s="36">
        <f>SUM(F53:F58)</f>
        <v>28.3</v>
      </c>
      <c r="G59" s="36">
        <f>SUM(G53:G58)</f>
        <v>23.95</v>
      </c>
      <c r="H59" s="37">
        <f>SUM(D59:G59)-MIN(D59:G59)</f>
        <v>87.89999999999999</v>
      </c>
    </row>
    <row r="60" spans="1:8" s="6" customFormat="1" ht="12.75" customHeight="1">
      <c r="A60" s="45"/>
      <c r="B60" s="38" t="s">
        <v>97</v>
      </c>
      <c r="C60" s="23" t="s">
        <v>98</v>
      </c>
      <c r="D60" s="24">
        <v>10.05</v>
      </c>
      <c r="E60" s="25"/>
      <c r="F60" s="24">
        <v>8.8</v>
      </c>
      <c r="G60" s="26">
        <v>8.4</v>
      </c>
      <c r="H60" s="30"/>
    </row>
    <row r="61" spans="1:8" s="6" customFormat="1" ht="12.75" customHeight="1">
      <c r="A61" s="46"/>
      <c r="B61" s="21"/>
      <c r="C61" s="22" t="s">
        <v>99</v>
      </c>
      <c r="D61" s="27">
        <v>9.7</v>
      </c>
      <c r="E61" s="28">
        <v>10.25</v>
      </c>
      <c r="F61" s="27"/>
      <c r="G61" s="29">
        <v>8.3</v>
      </c>
      <c r="H61" s="30"/>
    </row>
    <row r="62" spans="1:8" s="6" customFormat="1" ht="12.75" customHeight="1">
      <c r="A62" s="47">
        <v>8</v>
      </c>
      <c r="B62" s="21"/>
      <c r="C62" s="22" t="s">
        <v>63</v>
      </c>
      <c r="D62" s="27"/>
      <c r="E62" s="28">
        <v>10.2</v>
      </c>
      <c r="F62" s="27">
        <v>9.3</v>
      </c>
      <c r="G62" s="29">
        <v>8.6</v>
      </c>
      <c r="H62" s="30"/>
    </row>
    <row r="63" spans="1:8" s="6" customFormat="1" ht="12.75" customHeight="1">
      <c r="A63" s="48"/>
      <c r="B63" s="21" t="s">
        <v>6</v>
      </c>
      <c r="C63" s="22" t="s">
        <v>100</v>
      </c>
      <c r="D63" s="27">
        <v>10</v>
      </c>
      <c r="E63" s="28">
        <v>10.35</v>
      </c>
      <c r="F63" s="27">
        <v>9.2</v>
      </c>
      <c r="G63" s="29"/>
      <c r="H63" s="30"/>
    </row>
    <row r="64" spans="1:8" s="6" customFormat="1" ht="12.75" customHeight="1">
      <c r="A64" s="48"/>
      <c r="B64" s="21"/>
      <c r="C64" s="22" t="s">
        <v>13</v>
      </c>
      <c r="D64" s="27"/>
      <c r="E64" s="28"/>
      <c r="F64" s="27"/>
      <c r="G64" s="29"/>
      <c r="H64" s="30"/>
    </row>
    <row r="65" spans="1:8" s="6" customFormat="1" ht="12.75" customHeight="1" thickBot="1">
      <c r="A65" s="48"/>
      <c r="B65" s="21" t="s">
        <v>16</v>
      </c>
      <c r="C65" s="22" t="s">
        <v>13</v>
      </c>
      <c r="D65" s="31"/>
      <c r="E65" s="32"/>
      <c r="F65" s="31"/>
      <c r="G65" s="33"/>
      <c r="H65" s="30"/>
    </row>
    <row r="66" spans="1:8" s="6" customFormat="1" ht="12.75" customHeight="1" thickBot="1">
      <c r="A66" s="49"/>
      <c r="B66" s="34"/>
      <c r="C66" s="35" t="s">
        <v>13</v>
      </c>
      <c r="D66" s="36">
        <f>SUM(D60:D65)</f>
        <v>29.75</v>
      </c>
      <c r="E66" s="36">
        <f>SUM(E60:E65)</f>
        <v>30.799999999999997</v>
      </c>
      <c r="F66" s="36">
        <f>SUM(F60:F65)</f>
        <v>27.3</v>
      </c>
      <c r="G66" s="36">
        <f>SUM(G60:G65)</f>
        <v>25.300000000000004</v>
      </c>
      <c r="H66" s="37">
        <f>SUM(D66:G66)-MIN(D66:G66)</f>
        <v>87.85</v>
      </c>
    </row>
    <row r="67" spans="1:8" s="6" customFormat="1" ht="12.75" customHeight="1">
      <c r="A67" s="45"/>
      <c r="B67" s="38" t="s">
        <v>106</v>
      </c>
      <c r="C67" s="23" t="s">
        <v>102</v>
      </c>
      <c r="D67" s="24">
        <v>9.9</v>
      </c>
      <c r="E67" s="25">
        <v>9.7</v>
      </c>
      <c r="F67" s="24"/>
      <c r="G67" s="26"/>
      <c r="H67" s="30"/>
    </row>
    <row r="68" spans="1:8" s="6" customFormat="1" ht="12.75" customHeight="1">
      <c r="A68" s="46"/>
      <c r="B68" s="21"/>
      <c r="C68" s="22" t="s">
        <v>103</v>
      </c>
      <c r="D68" s="27"/>
      <c r="E68" s="28">
        <v>9.8</v>
      </c>
      <c r="F68" s="27">
        <v>10</v>
      </c>
      <c r="G68" s="29"/>
      <c r="H68" s="30"/>
    </row>
    <row r="69" spans="1:8" s="6" customFormat="1" ht="12.75" customHeight="1">
      <c r="A69" s="47">
        <v>9</v>
      </c>
      <c r="B69" s="21"/>
      <c r="C69" s="22" t="s">
        <v>104</v>
      </c>
      <c r="D69" s="27">
        <v>9.6</v>
      </c>
      <c r="E69" s="28">
        <v>10.2</v>
      </c>
      <c r="F69" s="27">
        <v>9.4</v>
      </c>
      <c r="G69" s="29"/>
      <c r="H69" s="30"/>
    </row>
    <row r="70" spans="1:8" s="6" customFormat="1" ht="12.75" customHeight="1">
      <c r="A70" s="48"/>
      <c r="B70" s="21" t="s">
        <v>6</v>
      </c>
      <c r="C70" s="22" t="s">
        <v>105</v>
      </c>
      <c r="D70" s="27">
        <v>9.7</v>
      </c>
      <c r="E70" s="28"/>
      <c r="F70" s="27">
        <v>9.2</v>
      </c>
      <c r="G70" s="29"/>
      <c r="H70" s="30"/>
    </row>
    <row r="71" spans="1:8" s="6" customFormat="1" ht="12.75" customHeight="1">
      <c r="A71" s="48"/>
      <c r="B71" s="21" t="s">
        <v>6</v>
      </c>
      <c r="C71" s="22" t="s">
        <v>13</v>
      </c>
      <c r="D71" s="27"/>
      <c r="E71" s="28"/>
      <c r="F71" s="27"/>
      <c r="G71" s="29"/>
      <c r="H71" s="30"/>
    </row>
    <row r="72" spans="1:8" s="6" customFormat="1" ht="12.75" customHeight="1" thickBot="1">
      <c r="A72" s="48"/>
      <c r="B72" s="39" t="s">
        <v>14</v>
      </c>
      <c r="C72" s="22" t="s">
        <v>13</v>
      </c>
      <c r="D72" s="31"/>
      <c r="E72" s="32"/>
      <c r="F72" s="31"/>
      <c r="G72" s="33"/>
      <c r="H72" s="30"/>
    </row>
    <row r="73" spans="1:8" s="6" customFormat="1" ht="12.75" customHeight="1" thickBot="1">
      <c r="A73" s="49"/>
      <c r="B73" s="34"/>
      <c r="C73" s="35" t="s">
        <v>13</v>
      </c>
      <c r="D73" s="36">
        <f>SUM(D67:D72)</f>
        <v>29.2</v>
      </c>
      <c r="E73" s="36">
        <f>SUM(E67:E72)</f>
        <v>29.7</v>
      </c>
      <c r="F73" s="36">
        <f>SUM(F67:F72)</f>
        <v>28.599999999999998</v>
      </c>
      <c r="G73" s="36">
        <f>SUM(G67:G72)</f>
        <v>0</v>
      </c>
      <c r="H73" s="37">
        <f>SUM(D73:G73)-MIN(D73:G73)</f>
        <v>87.5</v>
      </c>
    </row>
    <row r="74" spans="1:8" s="6" customFormat="1" ht="12.75" customHeight="1">
      <c r="A74" s="45"/>
      <c r="B74" s="50" t="s">
        <v>126</v>
      </c>
      <c r="C74" s="23" t="s">
        <v>107</v>
      </c>
      <c r="D74" s="24">
        <v>10.1</v>
      </c>
      <c r="E74" s="25">
        <v>10.1</v>
      </c>
      <c r="F74" s="24"/>
      <c r="G74" s="26">
        <v>9</v>
      </c>
      <c r="H74" s="30"/>
    </row>
    <row r="75" spans="1:8" s="6" customFormat="1" ht="12.75" customHeight="1">
      <c r="A75" s="46"/>
      <c r="B75" s="21" t="s">
        <v>16</v>
      </c>
      <c r="C75" s="22" t="s">
        <v>108</v>
      </c>
      <c r="D75" s="27"/>
      <c r="E75" s="28"/>
      <c r="F75" s="27">
        <v>9.3</v>
      </c>
      <c r="G75" s="29">
        <v>8.3</v>
      </c>
      <c r="H75" s="30"/>
    </row>
    <row r="76" spans="1:8" s="6" customFormat="1" ht="12.75" customHeight="1">
      <c r="A76" s="47">
        <v>10</v>
      </c>
      <c r="B76" s="21" t="s">
        <v>16</v>
      </c>
      <c r="C76" s="22" t="s">
        <v>109</v>
      </c>
      <c r="D76" s="27"/>
      <c r="E76" s="28"/>
      <c r="F76" s="27">
        <v>9.1</v>
      </c>
      <c r="G76" s="29">
        <v>8.9</v>
      </c>
      <c r="H76" s="30"/>
    </row>
    <row r="77" spans="1:8" s="6" customFormat="1" ht="12.75" customHeight="1">
      <c r="A77" s="48"/>
      <c r="B77" s="21" t="s">
        <v>16</v>
      </c>
      <c r="C77" s="22" t="s">
        <v>110</v>
      </c>
      <c r="D77" s="27">
        <v>9.7</v>
      </c>
      <c r="E77" s="28">
        <v>9.8</v>
      </c>
      <c r="F77" s="27">
        <v>8.8</v>
      </c>
      <c r="G77" s="29"/>
      <c r="H77" s="30"/>
    </row>
    <row r="78" spans="1:8" s="6" customFormat="1" ht="12.75" customHeight="1">
      <c r="A78" s="48"/>
      <c r="B78" s="21" t="s">
        <v>16</v>
      </c>
      <c r="C78" s="22" t="s">
        <v>111</v>
      </c>
      <c r="D78" s="27">
        <v>9.75</v>
      </c>
      <c r="E78" s="28">
        <v>9.85</v>
      </c>
      <c r="F78" s="27"/>
      <c r="G78" s="29"/>
      <c r="H78" s="30"/>
    </row>
    <row r="79" spans="1:8" s="6" customFormat="1" ht="12.75" customHeight="1" thickBot="1">
      <c r="A79" s="48"/>
      <c r="B79" s="21" t="s">
        <v>16</v>
      </c>
      <c r="C79" s="22" t="s">
        <v>13</v>
      </c>
      <c r="D79" s="31"/>
      <c r="E79" s="32"/>
      <c r="F79" s="31"/>
      <c r="G79" s="33"/>
      <c r="H79" s="30"/>
    </row>
    <row r="80" spans="1:8" s="6" customFormat="1" ht="12.75" customHeight="1" thickBot="1">
      <c r="A80" s="49"/>
      <c r="B80" s="34"/>
      <c r="C80" s="35" t="s">
        <v>13</v>
      </c>
      <c r="D80" s="36">
        <f>SUM(D74:D79)</f>
        <v>29.549999999999997</v>
      </c>
      <c r="E80" s="36">
        <f>SUM(E74:E79)</f>
        <v>29.75</v>
      </c>
      <c r="F80" s="36">
        <f>SUM(F74:F79)</f>
        <v>27.2</v>
      </c>
      <c r="G80" s="36">
        <f>SUM(G74:G79)</f>
        <v>26.200000000000003</v>
      </c>
      <c r="H80" s="37">
        <f>SUM(D80:G80)-MIN(D80:G80)</f>
        <v>86.5</v>
      </c>
    </row>
    <row r="81" spans="1:8" s="6" customFormat="1" ht="12.75" customHeight="1">
      <c r="A81" s="45"/>
      <c r="B81" s="38" t="s">
        <v>46</v>
      </c>
      <c r="C81" s="23" t="s">
        <v>112</v>
      </c>
      <c r="D81" s="24">
        <v>9.7</v>
      </c>
      <c r="E81" s="25">
        <v>9.4</v>
      </c>
      <c r="F81" s="24"/>
      <c r="G81" s="26"/>
      <c r="H81" s="30"/>
    </row>
    <row r="82" spans="1:8" s="6" customFormat="1" ht="12.75" customHeight="1">
      <c r="A82" s="46"/>
      <c r="B82" s="21" t="s">
        <v>11</v>
      </c>
      <c r="C82" s="22" t="s">
        <v>48</v>
      </c>
      <c r="D82" s="27">
        <v>9.75</v>
      </c>
      <c r="E82" s="28">
        <v>10.3</v>
      </c>
      <c r="F82" s="27">
        <v>9.5</v>
      </c>
      <c r="G82" s="29">
        <v>9</v>
      </c>
      <c r="H82" s="30"/>
    </row>
    <row r="83" spans="1:8" s="6" customFormat="1" ht="12.75" customHeight="1">
      <c r="A83" s="47">
        <v>11</v>
      </c>
      <c r="B83" s="21" t="s">
        <v>11</v>
      </c>
      <c r="C83" s="22" t="s">
        <v>44</v>
      </c>
      <c r="D83" s="27">
        <v>9.6</v>
      </c>
      <c r="E83" s="28"/>
      <c r="F83" s="27">
        <v>9.2</v>
      </c>
      <c r="G83" s="29">
        <v>9.1</v>
      </c>
      <c r="H83" s="30"/>
    </row>
    <row r="84" spans="1:8" s="6" customFormat="1" ht="12.75" customHeight="1">
      <c r="A84" s="48"/>
      <c r="B84" s="21" t="s">
        <v>11</v>
      </c>
      <c r="C84" s="22" t="s">
        <v>43</v>
      </c>
      <c r="D84" s="27"/>
      <c r="E84" s="28">
        <v>9.6</v>
      </c>
      <c r="F84" s="27">
        <v>9.3</v>
      </c>
      <c r="G84" s="29">
        <v>8.7</v>
      </c>
      <c r="H84" s="30"/>
    </row>
    <row r="85" spans="1:8" s="6" customFormat="1" ht="12.75" customHeight="1">
      <c r="A85" s="48"/>
      <c r="B85" s="21" t="s">
        <v>11</v>
      </c>
      <c r="C85" s="22"/>
      <c r="D85" s="27"/>
      <c r="E85" s="28"/>
      <c r="F85" s="27"/>
      <c r="G85" s="29"/>
      <c r="H85" s="30"/>
    </row>
    <row r="86" spans="1:8" s="6" customFormat="1" ht="12.75" customHeight="1" thickBot="1">
      <c r="A86" s="48"/>
      <c r="B86" s="21" t="s">
        <v>12</v>
      </c>
      <c r="C86" s="22" t="s">
        <v>13</v>
      </c>
      <c r="D86" s="31"/>
      <c r="E86" s="32"/>
      <c r="F86" s="31"/>
      <c r="G86" s="33"/>
      <c r="H86" s="30"/>
    </row>
    <row r="87" spans="1:8" s="6" customFormat="1" ht="12.75" customHeight="1" thickBot="1">
      <c r="A87" s="49"/>
      <c r="B87" s="34"/>
      <c r="C87" s="35" t="s">
        <v>13</v>
      </c>
      <c r="D87" s="36">
        <f>SUM(D81:D86)</f>
        <v>29.049999999999997</v>
      </c>
      <c r="E87" s="36">
        <f>SUM(E81:E86)</f>
        <v>29.300000000000004</v>
      </c>
      <c r="F87" s="36">
        <f>SUM(F81:F86)</f>
        <v>28</v>
      </c>
      <c r="G87" s="36">
        <f>SUM(G81:G86)</f>
        <v>26.8</v>
      </c>
      <c r="H87" s="37">
        <f>SUM(D87:G87)-MIN(D87:G87)</f>
        <v>86.35</v>
      </c>
    </row>
    <row r="88" spans="1:8" s="6" customFormat="1" ht="12.75" customHeight="1">
      <c r="A88" s="45"/>
      <c r="B88" s="38" t="s">
        <v>40</v>
      </c>
      <c r="C88" s="23" t="s">
        <v>37</v>
      </c>
      <c r="D88" s="24"/>
      <c r="E88" s="25">
        <v>9.9</v>
      </c>
      <c r="F88" s="24">
        <v>9.3</v>
      </c>
      <c r="G88" s="26">
        <v>8.6</v>
      </c>
      <c r="H88" s="30"/>
    </row>
    <row r="89" spans="1:8" s="6" customFormat="1" ht="12.75" customHeight="1">
      <c r="A89" s="46"/>
      <c r="B89" s="21" t="s">
        <v>11</v>
      </c>
      <c r="C89" s="22" t="s">
        <v>38</v>
      </c>
      <c r="D89" s="27"/>
      <c r="E89" s="28"/>
      <c r="F89" s="27"/>
      <c r="G89" s="29"/>
      <c r="H89" s="30"/>
    </row>
    <row r="90" spans="1:8" s="6" customFormat="1" ht="12.75" customHeight="1">
      <c r="A90" s="47">
        <v>12</v>
      </c>
      <c r="B90" s="21" t="s">
        <v>11</v>
      </c>
      <c r="C90" s="22" t="s">
        <v>39</v>
      </c>
      <c r="D90" s="27">
        <v>8.8</v>
      </c>
      <c r="E90" s="28">
        <v>9.8</v>
      </c>
      <c r="F90" s="27">
        <v>9.2</v>
      </c>
      <c r="G90" s="29"/>
      <c r="H90" s="30"/>
    </row>
    <row r="91" spans="1:8" s="6" customFormat="1" ht="12.75" customHeight="1">
      <c r="A91" s="48"/>
      <c r="B91" s="21" t="s">
        <v>11</v>
      </c>
      <c r="C91" s="22" t="s">
        <v>113</v>
      </c>
      <c r="D91" s="27">
        <v>9.4</v>
      </c>
      <c r="E91" s="28">
        <v>9.95</v>
      </c>
      <c r="F91" s="27">
        <v>9.8</v>
      </c>
      <c r="G91" s="29">
        <v>9</v>
      </c>
      <c r="H91" s="30"/>
    </row>
    <row r="92" spans="1:8" s="6" customFormat="1" ht="12.75" customHeight="1">
      <c r="A92" s="48"/>
      <c r="B92" s="21"/>
      <c r="C92" s="22" t="s">
        <v>114</v>
      </c>
      <c r="D92" s="27">
        <v>9.3</v>
      </c>
      <c r="E92" s="28"/>
      <c r="F92" s="27"/>
      <c r="G92" s="29">
        <v>8.6</v>
      </c>
      <c r="H92" s="30"/>
    </row>
    <row r="93" spans="1:8" s="6" customFormat="1" ht="12.75" customHeight="1" thickBot="1">
      <c r="A93" s="48"/>
      <c r="B93" s="21" t="s">
        <v>12</v>
      </c>
      <c r="C93" s="22" t="s">
        <v>13</v>
      </c>
      <c r="D93" s="31"/>
      <c r="E93" s="32"/>
      <c r="F93" s="31"/>
      <c r="G93" s="33"/>
      <c r="H93" s="30"/>
    </row>
    <row r="94" spans="1:8" s="6" customFormat="1" ht="12.75" customHeight="1" thickBot="1">
      <c r="A94" s="49"/>
      <c r="B94" s="34"/>
      <c r="C94" s="35" t="s">
        <v>13</v>
      </c>
      <c r="D94" s="36">
        <f>SUM(D88:D93)</f>
        <v>27.500000000000004</v>
      </c>
      <c r="E94" s="36">
        <f>SUM(E88:E93)</f>
        <v>29.650000000000002</v>
      </c>
      <c r="F94" s="36">
        <f>SUM(F88:F93)</f>
        <v>28.3</v>
      </c>
      <c r="G94" s="36">
        <f>SUM(G88:G93)</f>
        <v>26.200000000000003</v>
      </c>
      <c r="H94" s="37">
        <f>SUM(D94:G94)-MIN(D94:G94)</f>
        <v>85.45</v>
      </c>
    </row>
    <row r="95" spans="1:8" s="6" customFormat="1" ht="12.75" customHeight="1">
      <c r="A95" s="45"/>
      <c r="B95" s="38" t="s">
        <v>41</v>
      </c>
      <c r="C95" s="23" t="s">
        <v>36</v>
      </c>
      <c r="D95" s="24"/>
      <c r="E95" s="25"/>
      <c r="F95" s="24">
        <v>8.9</v>
      </c>
      <c r="G95" s="26">
        <v>8.8</v>
      </c>
      <c r="H95" s="30"/>
    </row>
    <row r="96" spans="1:8" s="6" customFormat="1" ht="12.75" customHeight="1">
      <c r="A96" s="46"/>
      <c r="B96" s="21" t="s">
        <v>11</v>
      </c>
      <c r="C96" s="22" t="s">
        <v>115</v>
      </c>
      <c r="D96" s="27"/>
      <c r="E96" s="28">
        <v>9.85</v>
      </c>
      <c r="F96" s="27">
        <v>9.7</v>
      </c>
      <c r="G96" s="29"/>
      <c r="H96" s="30"/>
    </row>
    <row r="97" spans="1:8" s="6" customFormat="1" ht="12.75" customHeight="1">
      <c r="A97" s="47">
        <v>13</v>
      </c>
      <c r="B97" s="21" t="s">
        <v>11</v>
      </c>
      <c r="C97" s="22" t="s">
        <v>116</v>
      </c>
      <c r="D97" s="27"/>
      <c r="E97" s="28">
        <v>9.7</v>
      </c>
      <c r="F97" s="27"/>
      <c r="G97" s="29">
        <v>8</v>
      </c>
      <c r="H97" s="30"/>
    </row>
    <row r="98" spans="1:8" s="6" customFormat="1" ht="12.75" customHeight="1">
      <c r="A98" s="48"/>
      <c r="B98" s="21"/>
      <c r="C98" s="22" t="s">
        <v>117</v>
      </c>
      <c r="D98" s="27">
        <v>9</v>
      </c>
      <c r="E98" s="28"/>
      <c r="F98" s="27"/>
      <c r="G98" s="29">
        <v>8.5</v>
      </c>
      <c r="H98" s="30"/>
    </row>
    <row r="99" spans="1:8" s="6" customFormat="1" ht="12.75" customHeight="1">
      <c r="A99" s="48"/>
      <c r="B99" s="21" t="s">
        <v>10</v>
      </c>
      <c r="C99" s="22" t="s">
        <v>118</v>
      </c>
      <c r="D99" s="27">
        <v>9.3</v>
      </c>
      <c r="E99" s="28">
        <v>10.05</v>
      </c>
      <c r="F99" s="27">
        <v>9.4</v>
      </c>
      <c r="G99" s="29"/>
      <c r="H99" s="30"/>
    </row>
    <row r="100" spans="1:8" s="6" customFormat="1" ht="12.75" customHeight="1" thickBot="1">
      <c r="A100" s="48"/>
      <c r="B100" s="21" t="s">
        <v>10</v>
      </c>
      <c r="C100" s="22" t="s">
        <v>119</v>
      </c>
      <c r="D100" s="31">
        <v>9.1</v>
      </c>
      <c r="E100" s="32"/>
      <c r="F100" s="31"/>
      <c r="G100" s="33"/>
      <c r="H100" s="30"/>
    </row>
    <row r="101" spans="1:8" s="6" customFormat="1" ht="12.75" customHeight="1" thickBot="1">
      <c r="A101" s="49"/>
      <c r="B101" s="34"/>
      <c r="C101" s="35" t="s">
        <v>13</v>
      </c>
      <c r="D101" s="36">
        <f>SUM(D95:D100)</f>
        <v>27.4</v>
      </c>
      <c r="E101" s="36">
        <f>SUM(E95:E100)</f>
        <v>29.599999999999998</v>
      </c>
      <c r="F101" s="36">
        <f>SUM(F95:F100)</f>
        <v>28</v>
      </c>
      <c r="G101" s="36">
        <f>SUM(G95:G100)</f>
        <v>25.3</v>
      </c>
      <c r="H101" s="37">
        <f>SUM(D101:G101)-MIN(D101:G101)</f>
        <v>85</v>
      </c>
    </row>
    <row r="102" spans="1:8" s="6" customFormat="1" ht="12.75" customHeight="1">
      <c r="A102" s="45"/>
      <c r="B102" s="38" t="s">
        <v>120</v>
      </c>
      <c r="C102" s="23" t="s">
        <v>121</v>
      </c>
      <c r="D102" s="24">
        <v>8.8</v>
      </c>
      <c r="E102" s="25">
        <v>9.35</v>
      </c>
      <c r="F102" s="24">
        <v>9.5</v>
      </c>
      <c r="G102" s="26"/>
      <c r="H102" s="30"/>
    </row>
    <row r="103" spans="1:8" s="6" customFormat="1" ht="12.75" customHeight="1">
      <c r="A103" s="46"/>
      <c r="B103" s="21"/>
      <c r="C103" s="22" t="s">
        <v>95</v>
      </c>
      <c r="D103" s="27">
        <v>8.6</v>
      </c>
      <c r="E103" s="28">
        <v>9.45</v>
      </c>
      <c r="F103" s="27"/>
      <c r="G103" s="29"/>
      <c r="H103" s="30"/>
    </row>
    <row r="104" spans="1:8" s="6" customFormat="1" ht="12.75" customHeight="1">
      <c r="A104" s="47">
        <v>14</v>
      </c>
      <c r="B104" s="21"/>
      <c r="C104" s="22" t="s">
        <v>122</v>
      </c>
      <c r="D104" s="27"/>
      <c r="E104" s="28">
        <v>8.1</v>
      </c>
      <c r="F104" s="27">
        <v>9.1</v>
      </c>
      <c r="G104" s="29"/>
      <c r="H104" s="30"/>
    </row>
    <row r="105" spans="1:8" s="6" customFormat="1" ht="12.75" customHeight="1">
      <c r="A105" s="48"/>
      <c r="B105" s="21" t="s">
        <v>6</v>
      </c>
      <c r="C105" s="22" t="s">
        <v>123</v>
      </c>
      <c r="D105" s="27">
        <v>8.1</v>
      </c>
      <c r="E105" s="28"/>
      <c r="F105" s="27">
        <v>9.1</v>
      </c>
      <c r="G105" s="29"/>
      <c r="H105" s="30"/>
    </row>
    <row r="106" spans="1:8" s="6" customFormat="1" ht="12.75" customHeight="1">
      <c r="A106" s="48"/>
      <c r="B106" s="21" t="s">
        <v>6</v>
      </c>
      <c r="C106" s="22" t="s">
        <v>13</v>
      </c>
      <c r="D106" s="27"/>
      <c r="E106" s="28"/>
      <c r="F106" s="27"/>
      <c r="G106" s="29"/>
      <c r="H106" s="30"/>
    </row>
    <row r="107" spans="1:8" s="6" customFormat="1" ht="12.75" customHeight="1" thickBot="1">
      <c r="A107" s="48"/>
      <c r="B107" s="21" t="s">
        <v>6</v>
      </c>
      <c r="C107" s="22" t="s">
        <v>13</v>
      </c>
      <c r="D107" s="31"/>
      <c r="E107" s="32"/>
      <c r="F107" s="31"/>
      <c r="G107" s="33"/>
      <c r="H107" s="30"/>
    </row>
    <row r="108" spans="1:8" s="6" customFormat="1" ht="12.75" customHeight="1" thickBot="1">
      <c r="A108" s="49"/>
      <c r="B108" s="34"/>
      <c r="C108" s="35" t="s">
        <v>13</v>
      </c>
      <c r="D108" s="36">
        <f>SUM(D102:D107)</f>
        <v>25.5</v>
      </c>
      <c r="E108" s="36">
        <f>SUM(E102:E107)</f>
        <v>26.9</v>
      </c>
      <c r="F108" s="36">
        <f>SUM(F102:F107)</f>
        <v>27.700000000000003</v>
      </c>
      <c r="G108" s="36">
        <f>SUM(G102:G107)</f>
        <v>0</v>
      </c>
      <c r="H108" s="37">
        <f>SUM(D108:G108)-MIN(D108:G108)</f>
        <v>80.1</v>
      </c>
    </row>
    <row r="109" spans="1:8" s="6" customFormat="1" ht="12.75" customHeight="1">
      <c r="A109" s="51"/>
      <c r="B109" s="52"/>
      <c r="C109" s="53"/>
      <c r="D109" s="54"/>
      <c r="E109" s="54"/>
      <c r="F109" s="54"/>
      <c r="G109" s="54"/>
      <c r="H109" s="55"/>
    </row>
    <row r="110" spans="1:8" s="6" customFormat="1" ht="12.75" customHeight="1">
      <c r="A110" s="51"/>
      <c r="B110" s="52"/>
      <c r="C110" s="53"/>
      <c r="D110" s="54"/>
      <c r="E110" s="54"/>
      <c r="F110" s="54"/>
      <c r="G110" s="54"/>
      <c r="H110" s="55"/>
    </row>
    <row r="111" spans="1:8" s="6" customFormat="1" ht="12.75" customHeight="1">
      <c r="A111" s="51"/>
      <c r="B111" s="52"/>
      <c r="C111" s="53"/>
      <c r="D111" s="54"/>
      <c r="E111" s="54"/>
      <c r="F111" s="54"/>
      <c r="G111" s="54"/>
      <c r="H111" s="55"/>
    </row>
    <row r="112" spans="1:8" s="56" customFormat="1" ht="12.75" customHeight="1">
      <c r="A112" s="51"/>
      <c r="B112" s="52"/>
      <c r="C112" s="53"/>
      <c r="D112" s="54"/>
      <c r="E112" s="54"/>
      <c r="F112" s="54"/>
      <c r="G112" s="54"/>
      <c r="H112" s="55"/>
    </row>
    <row r="113" spans="1:8" s="56" customFormat="1" ht="12.75" customHeight="1">
      <c r="A113" s="51"/>
      <c r="B113" s="52"/>
      <c r="C113" s="53"/>
      <c r="D113" s="54"/>
      <c r="E113" s="54"/>
      <c r="F113" s="54"/>
      <c r="G113" s="54"/>
      <c r="H113" s="55"/>
    </row>
    <row r="114" spans="1:8" s="56" customFormat="1" ht="12.75" customHeight="1">
      <c r="A114" s="51"/>
      <c r="B114" s="52"/>
      <c r="C114" s="53"/>
      <c r="D114" s="54"/>
      <c r="E114" s="54"/>
      <c r="F114" s="54"/>
      <c r="G114" s="54"/>
      <c r="H114" s="55"/>
    </row>
    <row r="115" spans="1:8" s="56" customFormat="1" ht="21" customHeight="1">
      <c r="A115" s="57" t="s">
        <v>27</v>
      </c>
      <c r="B115" s="57"/>
      <c r="C115" s="57"/>
      <c r="D115" s="57"/>
      <c r="E115" s="57"/>
      <c r="F115" s="57"/>
      <c r="G115" s="57"/>
      <c r="H115" s="57"/>
    </row>
    <row r="116" spans="1:8" s="56" customFormat="1" ht="12.75" customHeight="1" thickBot="1">
      <c r="A116" s="16"/>
      <c r="B116" s="16"/>
      <c r="C116" s="16"/>
      <c r="D116" s="16"/>
      <c r="E116" s="16"/>
      <c r="F116" s="16"/>
      <c r="G116" s="16"/>
      <c r="H116" s="16"/>
    </row>
    <row r="117" spans="1:8" s="56" customFormat="1" ht="18" customHeight="1" thickBot="1">
      <c r="A117" s="44" t="s">
        <v>24</v>
      </c>
      <c r="B117" s="4" t="s">
        <v>4</v>
      </c>
      <c r="C117" s="5" t="s">
        <v>1</v>
      </c>
      <c r="D117" s="41" t="s">
        <v>25</v>
      </c>
      <c r="E117" s="42" t="s">
        <v>3</v>
      </c>
      <c r="F117" s="43" t="s">
        <v>26</v>
      </c>
      <c r="G117" s="42" t="s">
        <v>2</v>
      </c>
      <c r="H117" s="7" t="s">
        <v>0</v>
      </c>
    </row>
    <row r="118" spans="1:8" s="6" customFormat="1" ht="12.75" customHeight="1">
      <c r="A118" s="45"/>
      <c r="B118" s="4" t="s">
        <v>35</v>
      </c>
      <c r="C118" s="23" t="s">
        <v>54</v>
      </c>
      <c r="D118" s="24">
        <v>10</v>
      </c>
      <c r="E118" s="25">
        <v>9.7</v>
      </c>
      <c r="F118" s="24">
        <v>10.3</v>
      </c>
      <c r="G118" s="26"/>
      <c r="H118" s="30">
        <v>139.15</v>
      </c>
    </row>
    <row r="119" spans="1:8" s="6" customFormat="1" ht="12.75" customHeight="1">
      <c r="A119" s="46"/>
      <c r="B119" s="21" t="s">
        <v>7</v>
      </c>
      <c r="C119" s="22" t="s">
        <v>49</v>
      </c>
      <c r="D119" s="27">
        <v>9.2</v>
      </c>
      <c r="E119" s="28">
        <v>10.15</v>
      </c>
      <c r="F119" s="27"/>
      <c r="G119" s="29"/>
      <c r="H119" s="30">
        <v>139.15</v>
      </c>
    </row>
    <row r="120" spans="1:8" s="6" customFormat="1" ht="12.75" customHeight="1">
      <c r="A120" s="47">
        <v>1</v>
      </c>
      <c r="B120" s="21" t="s">
        <v>7</v>
      </c>
      <c r="C120" s="22" t="s">
        <v>72</v>
      </c>
      <c r="D120" s="27">
        <v>9.2</v>
      </c>
      <c r="E120" s="28"/>
      <c r="F120" s="27">
        <v>10.1</v>
      </c>
      <c r="G120" s="29">
        <v>9.8</v>
      </c>
      <c r="H120" s="30">
        <v>139.15</v>
      </c>
    </row>
    <row r="121" spans="1:8" s="6" customFormat="1" ht="12.75" customHeight="1">
      <c r="A121" s="48"/>
      <c r="B121" s="21" t="s">
        <v>7</v>
      </c>
      <c r="C121" s="22" t="s">
        <v>73</v>
      </c>
      <c r="D121" s="27"/>
      <c r="E121" s="28"/>
      <c r="F121" s="27"/>
      <c r="G121" s="29">
        <v>8.2</v>
      </c>
      <c r="H121" s="30">
        <v>139.15</v>
      </c>
    </row>
    <row r="122" spans="1:8" s="6" customFormat="1" ht="12.75" customHeight="1">
      <c r="A122" s="48"/>
      <c r="B122" s="21" t="s">
        <v>7</v>
      </c>
      <c r="C122" s="22" t="s">
        <v>53</v>
      </c>
      <c r="D122" s="27"/>
      <c r="E122" s="28">
        <v>10</v>
      </c>
      <c r="F122" s="27">
        <v>10.2</v>
      </c>
      <c r="G122" s="29">
        <v>9.8</v>
      </c>
      <c r="H122" s="30">
        <v>139.15</v>
      </c>
    </row>
    <row r="123" spans="1:8" s="6" customFormat="1" ht="12.75" customHeight="1" thickBot="1">
      <c r="A123" s="48"/>
      <c r="B123" s="21" t="s">
        <v>7</v>
      </c>
      <c r="C123" s="22" t="s">
        <v>13</v>
      </c>
      <c r="D123" s="31"/>
      <c r="E123" s="32"/>
      <c r="F123" s="31"/>
      <c r="G123" s="33"/>
      <c r="H123" s="30">
        <v>139.15</v>
      </c>
    </row>
    <row r="124" spans="1:8" s="6" customFormat="1" ht="12.75" customHeight="1" thickBot="1">
      <c r="A124" s="49"/>
      <c r="B124" s="34"/>
      <c r="C124" s="35" t="s">
        <v>13</v>
      </c>
      <c r="D124" s="36">
        <f>SUM(D118:D123)</f>
        <v>28.4</v>
      </c>
      <c r="E124" s="36">
        <f>SUM(E118:E123)</f>
        <v>29.85</v>
      </c>
      <c r="F124" s="36">
        <f>SUM(F118:F123)</f>
        <v>30.599999999999998</v>
      </c>
      <c r="G124" s="36">
        <f>SUM(G118:G123)</f>
        <v>27.8</v>
      </c>
      <c r="H124" s="37">
        <f>SUM(D124:G124)-MIN(D124:G124)</f>
        <v>88.85</v>
      </c>
    </row>
    <row r="125" spans="1:8" s="6" customFormat="1" ht="12.75" customHeight="1">
      <c r="A125" s="45"/>
      <c r="B125" s="4" t="s">
        <v>34</v>
      </c>
      <c r="C125" s="23" t="s">
        <v>33</v>
      </c>
      <c r="D125" s="24">
        <v>10</v>
      </c>
      <c r="E125" s="25">
        <v>9.95</v>
      </c>
      <c r="F125" s="24">
        <v>9.4</v>
      </c>
      <c r="G125" s="26">
        <v>8.9</v>
      </c>
      <c r="H125" s="30">
        <v>139.15</v>
      </c>
    </row>
    <row r="126" spans="1:8" s="6" customFormat="1" ht="12.75" customHeight="1">
      <c r="A126" s="46"/>
      <c r="B126" s="21" t="s">
        <v>18</v>
      </c>
      <c r="C126" s="22" t="s">
        <v>125</v>
      </c>
      <c r="D126" s="27">
        <v>9.1</v>
      </c>
      <c r="E126" s="28"/>
      <c r="F126" s="27"/>
      <c r="G126" s="29"/>
      <c r="H126" s="30">
        <v>139.15</v>
      </c>
    </row>
    <row r="127" spans="1:8" s="6" customFormat="1" ht="12.75" customHeight="1">
      <c r="A127" s="47">
        <v>2</v>
      </c>
      <c r="B127" s="21" t="s">
        <v>18</v>
      </c>
      <c r="C127" s="22" t="s">
        <v>74</v>
      </c>
      <c r="D127" s="27">
        <v>9.5</v>
      </c>
      <c r="E127" s="28">
        <v>9.5</v>
      </c>
      <c r="F127" s="27">
        <v>9.4</v>
      </c>
      <c r="G127" s="29">
        <v>8.7</v>
      </c>
      <c r="H127" s="30">
        <v>139.15</v>
      </c>
    </row>
    <row r="128" spans="1:8" s="6" customFormat="1" ht="12.75" customHeight="1">
      <c r="A128" s="48"/>
      <c r="B128" s="21" t="s">
        <v>18</v>
      </c>
      <c r="C128" s="22" t="s">
        <v>75</v>
      </c>
      <c r="D128" s="27"/>
      <c r="E128" s="28">
        <v>9.3</v>
      </c>
      <c r="F128" s="27">
        <v>9.3</v>
      </c>
      <c r="G128" s="29">
        <v>8.7</v>
      </c>
      <c r="H128" s="30">
        <v>139.15</v>
      </c>
    </row>
    <row r="129" spans="1:8" s="6" customFormat="1" ht="12.75" customHeight="1">
      <c r="A129" s="48"/>
      <c r="B129" s="21" t="s">
        <v>18</v>
      </c>
      <c r="C129" s="22"/>
      <c r="D129" s="27"/>
      <c r="E129" s="28"/>
      <c r="F129" s="27"/>
      <c r="G129" s="29"/>
      <c r="H129" s="30">
        <v>139.15</v>
      </c>
    </row>
    <row r="130" spans="1:8" s="6" customFormat="1" ht="12.75" customHeight="1" thickBot="1">
      <c r="A130" s="48"/>
      <c r="B130" s="21" t="s">
        <v>18</v>
      </c>
      <c r="C130" s="22"/>
      <c r="D130" s="31"/>
      <c r="E130" s="32"/>
      <c r="F130" s="31"/>
      <c r="G130" s="33"/>
      <c r="H130" s="30">
        <v>139.15</v>
      </c>
    </row>
    <row r="131" spans="1:8" s="6" customFormat="1" ht="12.75" customHeight="1" thickBot="1">
      <c r="A131" s="49"/>
      <c r="B131" s="34"/>
      <c r="C131" s="35" t="s">
        <v>13</v>
      </c>
      <c r="D131" s="36">
        <f>SUM(D125:D130)</f>
        <v>28.6</v>
      </c>
      <c r="E131" s="36">
        <f>SUM(E125:E130)</f>
        <v>28.75</v>
      </c>
      <c r="F131" s="36">
        <f>SUM(F125:F130)</f>
        <v>28.1</v>
      </c>
      <c r="G131" s="36">
        <f>SUM(G125:G130)</f>
        <v>26.3</v>
      </c>
      <c r="H131" s="37">
        <f>SUM(D131:G131)-MIN(D131:G131)</f>
        <v>85.45</v>
      </c>
    </row>
    <row r="132" spans="1:8" s="56" customFormat="1" ht="12.75" customHeight="1">
      <c r="A132" s="51"/>
      <c r="B132" s="52"/>
      <c r="C132" s="53"/>
      <c r="D132" s="54"/>
      <c r="E132" s="54"/>
      <c r="F132" s="54"/>
      <c r="G132" s="54"/>
      <c r="H132" s="55"/>
    </row>
    <row r="133" spans="1:8" s="56" customFormat="1" ht="12.75" customHeight="1">
      <c r="A133" s="51"/>
      <c r="B133" s="52"/>
      <c r="C133" s="53"/>
      <c r="D133" s="54"/>
      <c r="E133" s="54"/>
      <c r="F133" s="54"/>
      <c r="G133" s="54"/>
      <c r="H133" s="55"/>
    </row>
    <row r="134" spans="1:8" s="56" customFormat="1" ht="12.75" customHeight="1">
      <c r="A134" s="51"/>
      <c r="B134" s="52"/>
      <c r="C134" s="53"/>
      <c r="D134" s="54"/>
      <c r="E134" s="54"/>
      <c r="F134" s="54"/>
      <c r="G134" s="54"/>
      <c r="H134" s="55"/>
    </row>
    <row r="135" spans="1:8" s="56" customFormat="1" ht="23.25" customHeight="1">
      <c r="A135" s="57" t="s">
        <v>28</v>
      </c>
      <c r="B135" s="57"/>
      <c r="C135" s="57"/>
      <c r="D135" s="57"/>
      <c r="E135" s="57"/>
      <c r="F135" s="57"/>
      <c r="G135" s="57"/>
      <c r="H135" s="57"/>
    </row>
    <row r="136" spans="1:8" s="56" customFormat="1" ht="12.75" customHeight="1" thickBot="1">
      <c r="A136" s="16"/>
      <c r="B136" s="16"/>
      <c r="C136" s="16"/>
      <c r="D136" s="16"/>
      <c r="E136" s="16"/>
      <c r="F136" s="16"/>
      <c r="G136" s="16"/>
      <c r="H136" s="16"/>
    </row>
    <row r="137" spans="1:8" s="56" customFormat="1" ht="12.75" customHeight="1" thickBot="1">
      <c r="A137" s="44" t="s">
        <v>24</v>
      </c>
      <c r="B137" s="4" t="s">
        <v>4</v>
      </c>
      <c r="C137" s="5" t="s">
        <v>1</v>
      </c>
      <c r="D137" s="41" t="s">
        <v>25</v>
      </c>
      <c r="E137" s="42" t="s">
        <v>3</v>
      </c>
      <c r="F137" s="43" t="s">
        <v>26</v>
      </c>
      <c r="G137" s="42" t="s">
        <v>2</v>
      </c>
      <c r="H137" s="7" t="s">
        <v>0</v>
      </c>
    </row>
    <row r="138" spans="1:8" s="6" customFormat="1" ht="12.75" customHeight="1">
      <c r="A138" s="45"/>
      <c r="B138" s="4" t="s">
        <v>61</v>
      </c>
      <c r="C138" s="23" t="s">
        <v>69</v>
      </c>
      <c r="D138" s="24">
        <v>10.25</v>
      </c>
      <c r="E138" s="25">
        <v>10.05</v>
      </c>
      <c r="F138" s="24">
        <v>9.7</v>
      </c>
      <c r="G138" s="26">
        <v>10.4</v>
      </c>
      <c r="H138" s="30">
        <v>139.15</v>
      </c>
    </row>
    <row r="139" spans="1:8" s="6" customFormat="1" ht="12.75" customHeight="1">
      <c r="A139" s="46"/>
      <c r="B139" s="21" t="s">
        <v>7</v>
      </c>
      <c r="C139" s="22" t="s">
        <v>62</v>
      </c>
      <c r="D139" s="27">
        <v>10.05</v>
      </c>
      <c r="E139" s="28">
        <v>9.4</v>
      </c>
      <c r="F139" s="27">
        <v>9.8</v>
      </c>
      <c r="G139" s="29">
        <v>9.7</v>
      </c>
      <c r="H139" s="30">
        <v>139.15</v>
      </c>
    </row>
    <row r="140" spans="1:8" s="6" customFormat="1" ht="12.75" customHeight="1">
      <c r="A140" s="47">
        <v>1</v>
      </c>
      <c r="B140" s="21" t="s">
        <v>7</v>
      </c>
      <c r="C140" s="22" t="s">
        <v>70</v>
      </c>
      <c r="D140" s="27">
        <v>10.3</v>
      </c>
      <c r="E140" s="28">
        <v>9.8</v>
      </c>
      <c r="F140" s="27">
        <v>10.7</v>
      </c>
      <c r="G140" s="29">
        <v>10.4</v>
      </c>
      <c r="H140" s="30">
        <v>139.15</v>
      </c>
    </row>
    <row r="141" spans="1:8" s="6" customFormat="1" ht="12.75" customHeight="1">
      <c r="A141" s="48"/>
      <c r="B141" s="21"/>
      <c r="C141" s="22"/>
      <c r="D141" s="27"/>
      <c r="E141" s="28"/>
      <c r="F141" s="27"/>
      <c r="G141" s="29"/>
      <c r="H141" s="30">
        <v>139.15</v>
      </c>
    </row>
    <row r="142" spans="1:8" s="6" customFormat="1" ht="12.75" customHeight="1">
      <c r="A142" s="48"/>
      <c r="B142" s="21" t="s">
        <v>7</v>
      </c>
      <c r="C142" s="22"/>
      <c r="D142" s="27"/>
      <c r="E142" s="28"/>
      <c r="F142" s="27"/>
      <c r="G142" s="29"/>
      <c r="H142" s="30">
        <v>139.15</v>
      </c>
    </row>
    <row r="143" spans="1:8" s="6" customFormat="1" ht="12.75" customHeight="1" thickBot="1">
      <c r="A143" s="48"/>
      <c r="B143" s="21" t="s">
        <v>7</v>
      </c>
      <c r="C143" s="22" t="s">
        <v>13</v>
      </c>
      <c r="D143" s="31"/>
      <c r="E143" s="32"/>
      <c r="F143" s="31"/>
      <c r="G143" s="33"/>
      <c r="H143" s="30">
        <v>139.15</v>
      </c>
    </row>
    <row r="144" spans="1:8" s="6" customFormat="1" ht="12.75" customHeight="1" thickBot="1">
      <c r="A144" s="49"/>
      <c r="B144" s="34"/>
      <c r="C144" s="35" t="s">
        <v>13</v>
      </c>
      <c r="D144" s="36">
        <f>SUM(D138:D143)</f>
        <v>30.6</v>
      </c>
      <c r="E144" s="36">
        <f>SUM(E138:E143)</f>
        <v>29.250000000000004</v>
      </c>
      <c r="F144" s="36">
        <f>SUM(F138:F143)</f>
        <v>30.2</v>
      </c>
      <c r="G144" s="36">
        <f>SUM(G138:G143)</f>
        <v>30.5</v>
      </c>
      <c r="H144" s="37">
        <f>SUM(D144:G144)-MIN(D144:G144)</f>
        <v>91.30000000000001</v>
      </c>
    </row>
    <row r="145" spans="1:8" s="6" customFormat="1" ht="12.75" customHeight="1">
      <c r="A145" s="45"/>
      <c r="B145" s="4" t="s">
        <v>35</v>
      </c>
      <c r="C145" s="23" t="s">
        <v>71</v>
      </c>
      <c r="D145" s="24">
        <v>9.85</v>
      </c>
      <c r="E145" s="25">
        <v>9.3</v>
      </c>
      <c r="F145" s="24">
        <v>10.3</v>
      </c>
      <c r="G145" s="26">
        <v>10.3</v>
      </c>
      <c r="H145" s="30">
        <v>139.15</v>
      </c>
    </row>
    <row r="146" spans="1:8" s="6" customFormat="1" ht="12.75" customHeight="1">
      <c r="A146" s="46"/>
      <c r="B146" s="21"/>
      <c r="C146" s="22" t="s">
        <v>51</v>
      </c>
      <c r="D146" s="27">
        <v>9.25</v>
      </c>
      <c r="E146" s="28">
        <v>8.9</v>
      </c>
      <c r="F146" s="27">
        <v>10.4</v>
      </c>
      <c r="G146" s="29">
        <v>10.4</v>
      </c>
      <c r="H146" s="30">
        <v>139.15</v>
      </c>
    </row>
    <row r="147" spans="1:8" s="6" customFormat="1" ht="12.75" customHeight="1">
      <c r="A147" s="47">
        <v>2</v>
      </c>
      <c r="B147" s="21"/>
      <c r="C147" s="22" t="s">
        <v>52</v>
      </c>
      <c r="D147" s="27">
        <v>9.6</v>
      </c>
      <c r="E147" s="28">
        <v>9.3</v>
      </c>
      <c r="F147" s="27">
        <v>10.1</v>
      </c>
      <c r="G147" s="29">
        <v>9.6</v>
      </c>
      <c r="H147" s="30">
        <v>139.15</v>
      </c>
    </row>
    <row r="148" spans="1:8" s="6" customFormat="1" ht="12.75" customHeight="1">
      <c r="A148" s="48"/>
      <c r="B148" s="21"/>
      <c r="C148" s="22"/>
      <c r="D148" s="27"/>
      <c r="E148" s="28"/>
      <c r="F148" s="27"/>
      <c r="G148" s="29"/>
      <c r="H148" s="30">
        <v>139.15</v>
      </c>
    </row>
    <row r="149" spans="1:8" s="6" customFormat="1" ht="12.75" customHeight="1">
      <c r="A149" s="48"/>
      <c r="B149" s="21"/>
      <c r="C149" s="22"/>
      <c r="D149" s="27"/>
      <c r="E149" s="28"/>
      <c r="F149" s="27"/>
      <c r="G149" s="29"/>
      <c r="H149" s="30">
        <v>139.15</v>
      </c>
    </row>
    <row r="150" spans="1:8" s="6" customFormat="1" ht="12.75" customHeight="1" thickBot="1">
      <c r="A150" s="48"/>
      <c r="B150" s="21" t="s">
        <v>17</v>
      </c>
      <c r="C150" s="22"/>
      <c r="D150" s="31"/>
      <c r="E150" s="32"/>
      <c r="F150" s="31"/>
      <c r="G150" s="33"/>
      <c r="H150" s="30">
        <v>139.15</v>
      </c>
    </row>
    <row r="151" spans="1:8" s="6" customFormat="1" ht="12.75" customHeight="1" thickBot="1">
      <c r="A151" s="49"/>
      <c r="B151" s="34"/>
      <c r="C151" s="35" t="s">
        <v>13</v>
      </c>
      <c r="D151" s="36">
        <f>SUM(D145:D150)</f>
        <v>28.700000000000003</v>
      </c>
      <c r="E151" s="36">
        <f>SUM(E145:E150)</f>
        <v>27.500000000000004</v>
      </c>
      <c r="F151" s="36">
        <f>SUM(F145:F150)</f>
        <v>30.800000000000004</v>
      </c>
      <c r="G151" s="36">
        <f>SUM(G145:G150)</f>
        <v>30.300000000000004</v>
      </c>
      <c r="H151" s="37">
        <f>SUM(D151:G151)-MIN(D151:G151)</f>
        <v>89.80000000000001</v>
      </c>
    </row>
  </sheetData>
  <mergeCells count="5">
    <mergeCell ref="A115:H115"/>
    <mergeCell ref="A135:H135"/>
    <mergeCell ref="B1:H1"/>
    <mergeCell ref="A7:I7"/>
    <mergeCell ref="A8:H8"/>
  </mergeCells>
  <printOptions horizontalCentered="1"/>
  <pageMargins left="0.5905511811023623" right="0" top="0.31496062992125984" bottom="0.2755905511811024" header="1.1811023622047245" footer="0.5118110236220472"/>
  <pageSetup fitToHeight="7" horizontalDpi="360" verticalDpi="360" orientation="portrait" paperSize="9" scale="60" r:id="rId2"/>
  <headerFooter alignWithMargins="0">
    <oddHeader>&amp;R&amp;8Pagina &amp;P di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utemte</cp:lastModifiedBy>
  <cp:lastPrinted>2006-03-05T20:51:02Z</cp:lastPrinted>
  <dcterms:created xsi:type="dcterms:W3CDTF">2005-07-14T21:14:53Z</dcterms:created>
  <dcterms:modified xsi:type="dcterms:W3CDTF">2008-03-13T22:14:31Z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