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8895" tabRatio="971" activeTab="2"/>
  </bookViews>
  <sheets>
    <sheet name="1 FASCIA" sheetId="1" r:id="rId1"/>
    <sheet name="2  FASCIA" sheetId="2" r:id="rId2"/>
    <sheet name="3-4 FASCIA" sheetId="3" r:id="rId3"/>
  </sheets>
  <definedNames>
    <definedName name="_xlnm.Print_Titles_8">"'classifica gen.'!$5":6</definedName>
    <definedName name="_xlnm.Print_Titles" localSheetId="0">'1 FASCIA'!$1:$6</definedName>
    <definedName name="_xlnm.Print_Titles" localSheetId="1">'2  FASCIA'!$1:$6</definedName>
    <definedName name="_xlnm.Print_Titles" localSheetId="2">'3-4 FASCIA'!$1:$6</definedName>
  </definedNames>
  <calcPr fullCalcOnLoad="1"/>
</workbook>
</file>

<file path=xl/sharedStrings.xml><?xml version="1.0" encoding="utf-8"?>
<sst xmlns="http://schemas.openxmlformats.org/spreadsheetml/2006/main" count="320" uniqueCount="96">
  <si>
    <t>C.L.</t>
  </si>
  <si>
    <t>Ps.</t>
  </si>
  <si>
    <t>Cod.</t>
  </si>
  <si>
    <t>Società</t>
  </si>
  <si>
    <t>Tot.</t>
  </si>
  <si>
    <t>Tot. Attrez</t>
  </si>
  <si>
    <t>Suolo</t>
  </si>
  <si>
    <t>Trave</t>
  </si>
  <si>
    <t>A R T I S T I C A   F E M M I N I L E</t>
  </si>
  <si>
    <t>Volteggio</t>
  </si>
  <si>
    <t>Denominazione Gara:</t>
  </si>
  <si>
    <t>Organizzata da:</t>
  </si>
  <si>
    <t>Impianto e Indirizzo:</t>
  </si>
  <si>
    <t>Disciplina:</t>
  </si>
  <si>
    <t>Svoltasi:</t>
  </si>
  <si>
    <t>Categoria:</t>
  </si>
  <si>
    <t>1^ FASCIA</t>
  </si>
  <si>
    <t>2^ FASCIA</t>
  </si>
  <si>
    <t>Ginnastica per Tutti</t>
  </si>
  <si>
    <t>Mini Trampolino</t>
  </si>
  <si>
    <t>Comitato Regionale Lombardo Via Ovada, 40   20142 MILANO</t>
  </si>
  <si>
    <t>Parallele Asimmetr.</t>
  </si>
  <si>
    <t>0072</t>
  </si>
  <si>
    <t>0064</t>
  </si>
  <si>
    <t>0056</t>
  </si>
  <si>
    <t>0620</t>
  </si>
  <si>
    <t>**</t>
  </si>
  <si>
    <t>Sbarra</t>
  </si>
  <si>
    <t>Parallele pari</t>
  </si>
  <si>
    <t>A R T I S T I C A   M A S C H I L E</t>
  </si>
  <si>
    <t>0705</t>
  </si>
  <si>
    <t>0077</t>
  </si>
  <si>
    <t>0610</t>
  </si>
  <si>
    <t>Clavette</t>
  </si>
  <si>
    <t>Cerchio</t>
  </si>
  <si>
    <t>Palla</t>
  </si>
  <si>
    <t>Fune</t>
  </si>
  <si>
    <t>Corpo    Libero</t>
  </si>
  <si>
    <t>R I T M I C A</t>
  </si>
  <si>
    <t>0668</t>
  </si>
  <si>
    <t xml:space="preserve">Palla </t>
  </si>
  <si>
    <t>Corpo   Libero</t>
  </si>
  <si>
    <t>Parallele pari/asimm.</t>
  </si>
  <si>
    <t>COL.</t>
  </si>
  <si>
    <t>M I S T A</t>
  </si>
  <si>
    <t>0378</t>
  </si>
  <si>
    <t>0046</t>
  </si>
  <si>
    <t>0062</t>
  </si>
  <si>
    <t>PRO MORTARA</t>
  </si>
  <si>
    <t>FORZA E CORAGGIO</t>
  </si>
  <si>
    <t>PRO PATRIA 1883</t>
  </si>
  <si>
    <t>GINNASTICA PAVESE</t>
  </si>
  <si>
    <t>GINN. RHO-CORNAREDO 1979</t>
  </si>
  <si>
    <t>TRITIUM</t>
  </si>
  <si>
    <t>RITMICA RHO</t>
  </si>
  <si>
    <t>GINNASTICA SKILL</t>
  </si>
  <si>
    <t>GYM SPORTING CLUB</t>
  </si>
  <si>
    <t>GINNIKA 2001</t>
  </si>
  <si>
    <t>RITMICA NERVIANESE</t>
  </si>
  <si>
    <t>TEAM ANNI VERDI</t>
  </si>
  <si>
    <t>GYMNASIUM 97</t>
  </si>
  <si>
    <t>FUTUREGYM 2000</t>
  </si>
  <si>
    <t>ARTERITMICA PARABIAGO</t>
  </si>
  <si>
    <t>RITMICA MELZO</t>
  </si>
  <si>
    <t>SPORTING CLUB L. DA VINCI</t>
  </si>
  <si>
    <t>CITTA' DI OPERA</t>
  </si>
  <si>
    <t>Coppa Italia - Qualificazione Regionale Zona 3</t>
  </si>
  <si>
    <t>Palazzetto dello Sport -  Mortara</t>
  </si>
  <si>
    <t xml:space="preserve">ASA CINISELLO </t>
  </si>
  <si>
    <t>QUARTIERE S. AMBROGIO</t>
  </si>
  <si>
    <t>GINNASTICA PAVESE SQ. A</t>
  </si>
  <si>
    <t>GINNASTICA PAVESE SQ. B</t>
  </si>
  <si>
    <t>CENTRO SCHUSTER</t>
  </si>
  <si>
    <t>GINN. MODERNA LEGNANO</t>
  </si>
  <si>
    <t xml:space="preserve">GYMNASIUM 97 </t>
  </si>
  <si>
    <t>SPORTING CLUB L.DA VINCI</t>
  </si>
  <si>
    <t>C.A.GI MILANO</t>
  </si>
  <si>
    <t>ASA CINISELLO</t>
  </si>
  <si>
    <t xml:space="preserve">RITMICA RHO </t>
  </si>
  <si>
    <t>GINNASTICA SKILL SQ. A</t>
  </si>
  <si>
    <t>GINNASTICA SKILL SQ. B</t>
  </si>
  <si>
    <t>PRO PATRIA 1883 SQ. A</t>
  </si>
  <si>
    <t>PRO PATRIA 1883 SQ. B</t>
  </si>
  <si>
    <t>FORZA E CORAGGIO SQ. A</t>
  </si>
  <si>
    <t>FORZA E CORAGGIO SQ. B</t>
  </si>
  <si>
    <t>PRO PATRIA 1883 SQ.A</t>
  </si>
  <si>
    <t>SPORTING CLUB L. DA VINCI SQ.A</t>
  </si>
  <si>
    <t xml:space="preserve">TRITIUM </t>
  </si>
  <si>
    <t>PRO PATRIA 1883 SQ.B</t>
  </si>
  <si>
    <t>SPORTING CLUB L. DA VINCI SQ.B</t>
  </si>
  <si>
    <t>Penalità Neutra</t>
  </si>
  <si>
    <t>GYMNASIUM 97 SQ 4C</t>
  </si>
  <si>
    <t>GYMNASIUM 97 SQ. 4P</t>
  </si>
  <si>
    <t>PROVA REGIONALE "COPPA ITALIA"  ------  1^ FASCIA</t>
  </si>
  <si>
    <t>PROVA REGIONALE "COPPA ITALIA"  ------  2^ FASCIA</t>
  </si>
  <si>
    <t>PROVA REGIONALE "COPPA ITALIA"  3^ - 4^ FASCIA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</si>
</sst>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  <numFmt numFmtId="180" formatCode="mmm\-yyyy"/>
  </numFmts>
  <fonts count="3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1" applyNumberFormat="0" applyAlignment="0" applyProtection="0"/>
    <xf numFmtId="0" fontId="25" fillId="0" borderId="2" applyNumberFormat="0" applyFill="0" applyAlignment="0" applyProtection="0"/>
    <xf numFmtId="0" fontId="26" fillId="12" borderId="3" applyNumberFormat="0" applyAlignment="0" applyProtection="0"/>
    <xf numFmtId="0" fontId="2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177" fontId="20" fillId="0" borderId="0">
      <alignment/>
      <protection/>
    </xf>
    <xf numFmtId="0" fontId="20" fillId="0" borderId="0">
      <alignment/>
      <protection/>
    </xf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ill="0" applyBorder="0" applyAlignment="0" applyProtection="0"/>
    <xf numFmtId="0" fontId="29" fillId="7" borderId="0" applyNumberFormat="0" applyBorder="0" applyAlignment="0" applyProtection="0"/>
    <xf numFmtId="0" fontId="20" fillId="0" borderId="0">
      <alignment/>
      <protection/>
    </xf>
    <xf numFmtId="0" fontId="0" fillId="4" borderId="4" applyNumberFormat="0" applyFont="0" applyAlignment="0" applyProtection="0"/>
    <xf numFmtId="0" fontId="30" fillId="11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7" borderId="0" applyNumberFormat="0" applyBorder="0" applyAlignment="0" applyProtection="0"/>
    <xf numFmtId="0" fontId="38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175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6" fillId="7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 quotePrefix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7" fillId="18" borderId="21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7" fillId="18" borderId="22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 quotePrefix="1">
      <alignment horizontal="center" vertical="center"/>
    </xf>
    <xf numFmtId="0" fontId="17" fillId="0" borderId="38" xfId="0" applyFont="1" applyBorder="1" applyAlignment="1" quotePrefix="1">
      <alignment horizontal="center" vertical="center"/>
    </xf>
    <xf numFmtId="0" fontId="17" fillId="0" borderId="37" xfId="0" applyFont="1" applyBorder="1" applyAlignment="1" quotePrefix="1">
      <alignment horizontal="center" vertical="center"/>
    </xf>
    <xf numFmtId="0" fontId="17" fillId="0" borderId="40" xfId="0" applyFont="1" applyBorder="1" applyAlignment="1" quotePrefix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5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7" fillId="0" borderId="38" xfId="0" applyFont="1" applyFill="1" applyBorder="1" applyAlignment="1" quotePrefix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left" vertical="center"/>
    </xf>
    <xf numFmtId="2" fontId="8" fillId="0" borderId="44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0" fontId="17" fillId="0" borderId="46" xfId="0" applyFont="1" applyBorder="1" applyAlignment="1" quotePrefix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center"/>
    </xf>
    <xf numFmtId="2" fontId="8" fillId="0" borderId="48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0" fontId="6" fillId="7" borderId="42" xfId="0" applyFont="1" applyFill="1" applyBorder="1" applyAlignment="1" quotePrefix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5" fillId="0" borderId="50" xfId="0" applyFont="1" applyFill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15" fillId="0" borderId="50" xfId="0" applyFont="1" applyBorder="1" applyAlignment="1">
      <alignment vertical="center"/>
    </xf>
    <xf numFmtId="0" fontId="6" fillId="7" borderId="41" xfId="0" applyFont="1" applyFill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59" xfId="0" applyNumberFormat="1" applyFont="1" applyBorder="1" applyAlignment="1">
      <alignment horizontal="center" vertical="center"/>
    </xf>
    <xf numFmtId="2" fontId="8" fillId="0" borderId="60" xfId="0" applyNumberFormat="1" applyFont="1" applyBorder="1" applyAlignment="1">
      <alignment horizontal="center" vertical="center"/>
    </xf>
    <xf numFmtId="2" fontId="8" fillId="0" borderId="61" xfId="0" applyNumberFormat="1" applyFont="1" applyBorder="1" applyAlignment="1">
      <alignment horizontal="center" vertical="center"/>
    </xf>
    <xf numFmtId="2" fontId="8" fillId="0" borderId="62" xfId="0" applyNumberFormat="1" applyFont="1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2" fontId="8" fillId="0" borderId="64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2" fontId="8" fillId="0" borderId="65" xfId="0" applyNumberFormat="1" applyFont="1" applyBorder="1" applyAlignment="1">
      <alignment horizontal="center" vertical="center"/>
    </xf>
    <xf numFmtId="2" fontId="7" fillId="18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18" borderId="62" xfId="0" applyNumberFormat="1" applyFont="1" applyFill="1" applyBorder="1" applyAlignment="1">
      <alignment horizontal="center" vertical="center"/>
    </xf>
    <xf numFmtId="2" fontId="7" fillId="18" borderId="66" xfId="0" applyNumberFormat="1" applyFont="1" applyFill="1" applyBorder="1" applyAlignment="1">
      <alignment horizontal="center" vertical="center"/>
    </xf>
    <xf numFmtId="2" fontId="8" fillId="0" borderId="67" xfId="0" applyNumberFormat="1" applyFont="1" applyBorder="1" applyAlignment="1">
      <alignment horizontal="center" vertical="center"/>
    </xf>
    <xf numFmtId="2" fontId="7" fillId="18" borderId="68" xfId="0" applyNumberFormat="1" applyFont="1" applyFill="1" applyBorder="1" applyAlignment="1">
      <alignment horizontal="center" vertical="center"/>
    </xf>
    <xf numFmtId="2" fontId="8" fillId="0" borderId="69" xfId="0" applyNumberFormat="1" applyFont="1" applyBorder="1" applyAlignment="1">
      <alignment horizontal="center" vertical="center"/>
    </xf>
    <xf numFmtId="2" fontId="8" fillId="0" borderId="70" xfId="0" applyNumberFormat="1" applyFont="1" applyBorder="1" applyAlignment="1">
      <alignment horizontal="center" vertical="center"/>
    </xf>
    <xf numFmtId="2" fontId="7" fillId="18" borderId="59" xfId="0" applyNumberFormat="1" applyFont="1" applyFill="1" applyBorder="1" applyAlignment="1">
      <alignment horizontal="center" vertical="center"/>
    </xf>
    <xf numFmtId="2" fontId="7" fillId="18" borderId="71" xfId="0" applyNumberFormat="1" applyFont="1" applyFill="1" applyBorder="1" applyAlignment="1">
      <alignment horizontal="center" vertical="center"/>
    </xf>
    <xf numFmtId="2" fontId="8" fillId="0" borderId="71" xfId="0" applyNumberFormat="1" applyFont="1" applyBorder="1" applyAlignment="1">
      <alignment horizontal="center" vertical="center"/>
    </xf>
    <xf numFmtId="2" fontId="7" fillId="18" borderId="72" xfId="0" applyNumberFormat="1" applyFont="1" applyFill="1" applyBorder="1" applyAlignment="1">
      <alignment horizontal="center" vertical="center"/>
    </xf>
    <xf numFmtId="2" fontId="8" fillId="0" borderId="72" xfId="0" applyNumberFormat="1" applyFont="1" applyBorder="1" applyAlignment="1">
      <alignment horizontal="center" vertical="center"/>
    </xf>
    <xf numFmtId="2" fontId="8" fillId="0" borderId="66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2" fontId="8" fillId="0" borderId="73" xfId="0" applyNumberFormat="1" applyFont="1" applyBorder="1" applyAlignment="1">
      <alignment horizontal="center" vertical="center"/>
    </xf>
    <xf numFmtId="2" fontId="8" fillId="0" borderId="74" xfId="0" applyNumberFormat="1" applyFont="1" applyBorder="1" applyAlignment="1">
      <alignment horizontal="center" vertical="center"/>
    </xf>
    <xf numFmtId="2" fontId="8" fillId="0" borderId="75" xfId="0" applyNumberFormat="1" applyFont="1" applyBorder="1" applyAlignment="1">
      <alignment horizontal="center" vertical="center"/>
    </xf>
    <xf numFmtId="2" fontId="8" fillId="0" borderId="76" xfId="0" applyNumberFormat="1" applyFont="1" applyBorder="1" applyAlignment="1">
      <alignment horizontal="center" vertical="center"/>
    </xf>
    <xf numFmtId="2" fontId="8" fillId="0" borderId="77" xfId="0" applyNumberFormat="1" applyFont="1" applyBorder="1" applyAlignment="1">
      <alignment horizontal="center" vertical="center"/>
    </xf>
    <xf numFmtId="2" fontId="8" fillId="0" borderId="78" xfId="0" applyNumberFormat="1" applyFont="1" applyBorder="1" applyAlignment="1">
      <alignment horizontal="center" vertical="center"/>
    </xf>
    <xf numFmtId="2" fontId="8" fillId="0" borderId="79" xfId="0" applyNumberFormat="1" applyFont="1" applyBorder="1" applyAlignment="1">
      <alignment horizontal="center" vertical="center"/>
    </xf>
    <xf numFmtId="2" fontId="8" fillId="0" borderId="66" xfId="0" applyNumberFormat="1" applyFont="1" applyBorder="1" applyAlignment="1">
      <alignment vertical="center"/>
    </xf>
    <xf numFmtId="2" fontId="8" fillId="0" borderId="67" xfId="0" applyNumberFormat="1" applyFont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0" fontId="4" fillId="0" borderId="8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8" fillId="0" borderId="8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7" fillId="0" borderId="11" xfId="0" applyFont="1" applyBorder="1" applyAlignment="1" quotePrefix="1">
      <alignment horizontal="center" vertical="center"/>
    </xf>
    <xf numFmtId="2" fontId="6" fillId="0" borderId="14" xfId="0" applyNumberFormat="1" applyFont="1" applyFill="1" applyBorder="1" applyAlignment="1">
      <alignment horizontal="left" vertical="center"/>
    </xf>
    <xf numFmtId="2" fontId="8" fillId="0" borderId="42" xfId="0" applyNumberFormat="1" applyFont="1" applyBorder="1" applyAlignment="1">
      <alignment vertical="center"/>
    </xf>
    <xf numFmtId="2" fontId="6" fillId="0" borderId="11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2" fontId="6" fillId="0" borderId="33" xfId="0" applyNumberFormat="1" applyFont="1" applyFill="1" applyBorder="1" applyAlignment="1">
      <alignment horizontal="left" vertical="center"/>
    </xf>
    <xf numFmtId="0" fontId="15" fillId="0" borderId="39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left" vertical="center"/>
    </xf>
    <xf numFmtId="0" fontId="14" fillId="0" borderId="81" xfId="0" applyFont="1" applyBorder="1" applyAlignment="1">
      <alignment horizontal="center" vertical="center"/>
    </xf>
    <xf numFmtId="0" fontId="17" fillId="0" borderId="82" xfId="0" applyFont="1" applyBorder="1" applyAlignment="1" quotePrefix="1">
      <alignment horizontal="center" vertical="center"/>
    </xf>
    <xf numFmtId="2" fontId="8" fillId="0" borderId="83" xfId="0" applyNumberFormat="1" applyFont="1" applyBorder="1" applyAlignment="1">
      <alignment horizontal="center" vertical="center"/>
    </xf>
    <xf numFmtId="2" fontId="8" fillId="0" borderId="84" xfId="0" applyNumberFormat="1" applyFont="1" applyBorder="1" applyAlignment="1">
      <alignment horizontal="center" vertical="center"/>
    </xf>
    <xf numFmtId="2" fontId="8" fillId="0" borderId="85" xfId="0" applyNumberFormat="1" applyFont="1" applyBorder="1" applyAlignment="1">
      <alignment horizontal="center" vertical="center"/>
    </xf>
    <xf numFmtId="2" fontId="15" fillId="0" borderId="85" xfId="0" applyNumberFormat="1" applyFont="1" applyFill="1" applyBorder="1" applyAlignment="1">
      <alignment horizontal="left" vertical="center"/>
    </xf>
    <xf numFmtId="0" fontId="6" fillId="7" borderId="49" xfId="0" applyFont="1" applyFill="1" applyBorder="1" applyAlignment="1">
      <alignment horizontal="center" vertical="center" wrapText="1"/>
    </xf>
    <xf numFmtId="2" fontId="15" fillId="0" borderId="31" xfId="0" applyNumberFormat="1" applyFont="1" applyFill="1" applyBorder="1" applyAlignment="1">
      <alignment horizontal="left" vertical="center"/>
    </xf>
    <xf numFmtId="2" fontId="8" fillId="0" borderId="51" xfId="0" applyNumberFormat="1" applyFont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 quotePrefix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7" borderId="4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 wrapText="1"/>
    </xf>
    <xf numFmtId="2" fontId="8" fillId="0" borderId="54" xfId="0" applyNumberFormat="1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7" borderId="10" xfId="0" applyFont="1" applyFill="1" applyBorder="1" applyAlignment="1">
      <alignment horizontal="center" vertical="center"/>
    </xf>
    <xf numFmtId="0" fontId="6" fillId="7" borderId="48" xfId="0" applyFont="1" applyFill="1" applyBorder="1" applyAlignment="1" quotePrefix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4" fillId="19" borderId="41" xfId="0" applyFont="1" applyFill="1" applyBorder="1" applyAlignment="1">
      <alignment horizontal="center" vertical="center"/>
    </xf>
    <xf numFmtId="0" fontId="4" fillId="19" borderId="8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7" borderId="14" xfId="0" applyFont="1" applyFill="1" applyBorder="1" applyAlignment="1" quotePrefix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 quotePrefix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0" fontId="4" fillId="19" borderId="41" xfId="0" applyFont="1" applyFill="1" applyBorder="1" applyAlignment="1">
      <alignment vertical="center"/>
    </xf>
    <xf numFmtId="0" fontId="4" fillId="19" borderId="86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1152525</xdr:colOff>
      <xdr:row>3</xdr:row>
      <xdr:rowOff>276225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438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485775</xdr:colOff>
      <xdr:row>20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428625</xdr:colOff>
      <xdr:row>20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504825</xdr:colOff>
      <xdr:row>20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2</xdr:col>
      <xdr:colOff>1076325</xdr:colOff>
      <xdr:row>3</xdr:row>
      <xdr:rowOff>285750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485775</xdr:colOff>
      <xdr:row>21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0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428625</xdr:colOff>
      <xdr:row>21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504825</xdr:colOff>
      <xdr:row>21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438150</xdr:colOff>
      <xdr:row>21</xdr:row>
      <xdr:rowOff>0</xdr:rowOff>
    </xdr:to>
    <xdr:pic>
      <xdr:nvPicPr>
        <xdr:cNvPr id="5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0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0</xdr:rowOff>
    </xdr:from>
    <xdr:to>
      <xdr:col>2</xdr:col>
      <xdr:colOff>485775</xdr:colOff>
      <xdr:row>22</xdr:row>
      <xdr:rowOff>0</xdr:rowOff>
    </xdr:to>
    <xdr:pic>
      <xdr:nvPicPr>
        <xdr:cNvPr id="1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631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0</xdr:rowOff>
    </xdr:from>
    <xdr:to>
      <xdr:col>2</xdr:col>
      <xdr:colOff>428625</xdr:colOff>
      <xdr:row>22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6310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0</xdr:rowOff>
    </xdr:from>
    <xdr:to>
      <xdr:col>2</xdr:col>
      <xdr:colOff>504825</xdr:colOff>
      <xdr:row>22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631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0</xdr:rowOff>
    </xdr:from>
    <xdr:to>
      <xdr:col>2</xdr:col>
      <xdr:colOff>438150</xdr:colOff>
      <xdr:row>22</xdr:row>
      <xdr:rowOff>0</xdr:rowOff>
    </xdr:to>
    <xdr:pic>
      <xdr:nvPicPr>
        <xdr:cNvPr id="4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63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349"/>
  <sheetViews>
    <sheetView zoomScale="50" zoomScaleNormal="50" zoomScalePageLayoutView="0" workbookViewId="0" topLeftCell="A10">
      <selection activeCell="V23" sqref="V23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4" width="14.57421875" style="1" customWidth="1"/>
    <col min="5" max="5" width="9.00390625" style="1" customWidth="1"/>
    <col min="6" max="6" width="8.28125" style="1" customWidth="1"/>
    <col min="7" max="16" width="8.421875" style="1" customWidth="1"/>
    <col min="17" max="17" width="12.00390625" style="1" customWidth="1"/>
    <col min="18" max="22" width="9.140625" style="1" customWidth="1"/>
    <col min="23" max="24" width="6.00390625" style="1" customWidth="1"/>
    <col min="25" max="16384" width="9.140625" style="1" customWidth="1"/>
  </cols>
  <sheetData>
    <row r="1" spans="2:28" s="16" customFormat="1" ht="30" customHeight="1">
      <c r="B1" s="186" t="s">
        <v>20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7"/>
      <c r="AB1" s="17"/>
    </row>
    <row r="2" spans="2:28" s="17" customFormat="1" ht="30" customHeight="1">
      <c r="B2" s="18"/>
      <c r="D2" s="189" t="s">
        <v>10</v>
      </c>
      <c r="E2" s="189"/>
      <c r="F2" s="189"/>
      <c r="G2" s="20" t="s">
        <v>66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27" s="17" customFormat="1" ht="30" customHeight="1">
      <c r="B3" s="18"/>
      <c r="D3" s="189" t="s">
        <v>11</v>
      </c>
      <c r="E3" s="189"/>
      <c r="F3" s="189"/>
      <c r="G3" s="67" t="s">
        <v>48</v>
      </c>
      <c r="N3" s="189" t="s">
        <v>14</v>
      </c>
      <c r="O3" s="189"/>
      <c r="P3" s="193">
        <v>41343</v>
      </c>
      <c r="Q3" s="193"/>
      <c r="R3" s="107"/>
      <c r="S3" s="19"/>
      <c r="T3" s="19"/>
      <c r="U3" s="19"/>
      <c r="X3" s="19"/>
      <c r="Y3" s="19"/>
      <c r="Z3" s="19"/>
      <c r="AA3" s="19"/>
    </row>
    <row r="4" spans="2:21" s="19" customFormat="1" ht="30" customHeight="1">
      <c r="B4" s="22"/>
      <c r="D4" s="189" t="s">
        <v>12</v>
      </c>
      <c r="E4" s="189"/>
      <c r="F4" s="189"/>
      <c r="G4" s="67" t="s">
        <v>67</v>
      </c>
      <c r="N4" s="189" t="s">
        <v>13</v>
      </c>
      <c r="O4" s="189"/>
      <c r="P4" s="21" t="s">
        <v>18</v>
      </c>
      <c r="S4" s="68" t="s">
        <v>15</v>
      </c>
      <c r="T4" s="66"/>
      <c r="U4" s="28" t="s">
        <v>16</v>
      </c>
    </row>
    <row r="5" spans="1:20" s="17" customFormat="1" ht="60" customHeight="1">
      <c r="A5" s="23"/>
      <c r="B5" s="18"/>
      <c r="C5" s="23"/>
      <c r="D5" s="24"/>
      <c r="E5" s="25"/>
      <c r="F5" s="25"/>
      <c r="K5" s="26"/>
      <c r="T5" s="26"/>
    </row>
    <row r="6" spans="1:25" s="14" customFormat="1" ht="27" customHeight="1">
      <c r="A6" s="196" t="s">
        <v>93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60"/>
      <c r="S6" s="160"/>
      <c r="T6" s="160"/>
      <c r="U6" s="160"/>
      <c r="V6" s="160"/>
      <c r="W6" s="160"/>
      <c r="X6" s="160"/>
      <c r="Y6" s="160"/>
    </row>
    <row r="7" spans="4:27" s="14" customFormat="1" ht="30" customHeight="1" thickBot="1">
      <c r="D7" s="15"/>
      <c r="F7" s="20"/>
      <c r="G7" s="15"/>
      <c r="H7" s="15"/>
      <c r="I7" s="15"/>
      <c r="J7" s="15"/>
      <c r="K7" s="15"/>
      <c r="L7" s="15"/>
      <c r="N7" s="15"/>
      <c r="O7" s="15"/>
      <c r="P7" s="15"/>
      <c r="Q7" s="15"/>
      <c r="S7" s="15"/>
      <c r="T7" s="15"/>
      <c r="U7" s="15"/>
      <c r="V7" s="15"/>
      <c r="W7" s="15"/>
      <c r="Y7" s="15"/>
      <c r="Z7" s="15"/>
      <c r="AA7" s="15"/>
    </row>
    <row r="8" spans="1:25" ht="46.5" customHeight="1" thickBot="1">
      <c r="A8" s="194" t="s">
        <v>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52"/>
      <c r="S8" s="153"/>
      <c r="T8" s="153"/>
      <c r="U8" s="153"/>
      <c r="V8" s="153"/>
      <c r="W8" s="153"/>
      <c r="X8" s="153"/>
      <c r="Y8" s="153"/>
    </row>
    <row r="9" spans="1:25" s="4" customFormat="1" ht="47.25" customHeight="1" thickBot="1">
      <c r="A9" s="5" t="s">
        <v>1</v>
      </c>
      <c r="B9" s="82" t="s">
        <v>26</v>
      </c>
      <c r="C9" s="27" t="s">
        <v>3</v>
      </c>
      <c r="D9" s="33" t="s">
        <v>4</v>
      </c>
      <c r="E9" s="34" t="s">
        <v>5</v>
      </c>
      <c r="F9" s="35" t="s">
        <v>0</v>
      </c>
      <c r="G9" s="198" t="s">
        <v>6</v>
      </c>
      <c r="H9" s="199"/>
      <c r="I9" s="187" t="s">
        <v>7</v>
      </c>
      <c r="J9" s="197"/>
      <c r="K9" s="200" t="s">
        <v>21</v>
      </c>
      <c r="L9" s="201"/>
      <c r="M9" s="187" t="s">
        <v>9</v>
      </c>
      <c r="N9" s="188"/>
      <c r="O9" s="200" t="s">
        <v>19</v>
      </c>
      <c r="P9" s="202"/>
      <c r="Q9" s="109" t="s">
        <v>90</v>
      </c>
      <c r="R9" s="190"/>
      <c r="S9" s="191"/>
      <c r="T9" s="192"/>
      <c r="U9" s="192"/>
      <c r="V9" s="192"/>
      <c r="W9" s="192"/>
      <c r="X9" s="192"/>
      <c r="Y9" s="192"/>
    </row>
    <row r="10" spans="1:25" s="7" customFormat="1" ht="36" customHeight="1">
      <c r="A10" s="86">
        <v>1</v>
      </c>
      <c r="B10" s="83" t="s">
        <v>26</v>
      </c>
      <c r="C10" s="78" t="s">
        <v>68</v>
      </c>
      <c r="D10" s="37">
        <v>150.8</v>
      </c>
      <c r="E10" s="38">
        <v>93.8</v>
      </c>
      <c r="F10" s="38">
        <v>57</v>
      </c>
      <c r="G10" s="30">
        <v>11.8</v>
      </c>
      <c r="H10" s="61">
        <v>11.8</v>
      </c>
      <c r="I10" s="31">
        <v>11.7</v>
      </c>
      <c r="J10" s="57">
        <v>11.7</v>
      </c>
      <c r="K10" s="31"/>
      <c r="L10" s="9"/>
      <c r="M10" s="31">
        <v>11.6</v>
      </c>
      <c r="N10" s="9">
        <v>11.7</v>
      </c>
      <c r="O10" s="55">
        <v>11.7</v>
      </c>
      <c r="P10" s="9">
        <v>11.8</v>
      </c>
      <c r="Q10" s="111"/>
      <c r="R10" s="154"/>
      <c r="S10" s="155"/>
      <c r="T10" s="155"/>
      <c r="U10" s="155"/>
      <c r="V10" s="155"/>
      <c r="W10" s="155"/>
      <c r="X10" s="155"/>
      <c r="Y10" s="155"/>
    </row>
    <row r="11" spans="1:25" s="7" customFormat="1" ht="36" customHeight="1">
      <c r="A11" s="86">
        <v>2</v>
      </c>
      <c r="B11" s="84" t="s">
        <v>26</v>
      </c>
      <c r="C11" s="77" t="s">
        <v>50</v>
      </c>
      <c r="D11" s="37">
        <v>147.8</v>
      </c>
      <c r="E11" s="38">
        <v>92.1</v>
      </c>
      <c r="F11" s="38">
        <v>55.7</v>
      </c>
      <c r="G11" s="31">
        <v>11.5</v>
      </c>
      <c r="H11" s="61">
        <v>11.6</v>
      </c>
      <c r="I11" s="31">
        <v>11.2</v>
      </c>
      <c r="J11" s="57">
        <v>11.6</v>
      </c>
      <c r="K11" s="31"/>
      <c r="L11" s="9"/>
      <c r="M11" s="31">
        <v>11.4</v>
      </c>
      <c r="N11" s="9">
        <v>11.6</v>
      </c>
      <c r="O11" s="55">
        <v>11.5</v>
      </c>
      <c r="P11" s="9">
        <v>11.7</v>
      </c>
      <c r="Q11" s="114"/>
      <c r="R11" s="154"/>
      <c r="S11" s="155"/>
      <c r="T11" s="155"/>
      <c r="U11" s="155"/>
      <c r="V11" s="155"/>
      <c r="W11" s="155"/>
      <c r="X11" s="155"/>
      <c r="Y11" s="155"/>
    </row>
    <row r="12" spans="1:25" s="7" customFormat="1" ht="36" customHeight="1">
      <c r="A12" s="86">
        <v>3</v>
      </c>
      <c r="B12" s="84" t="s">
        <v>26</v>
      </c>
      <c r="C12" s="77" t="s">
        <v>64</v>
      </c>
      <c r="D12" s="37">
        <v>147.7</v>
      </c>
      <c r="E12" s="38">
        <v>92.2</v>
      </c>
      <c r="F12" s="38">
        <v>55.5</v>
      </c>
      <c r="G12" s="31">
        <v>11.5</v>
      </c>
      <c r="H12" s="61">
        <v>11.5</v>
      </c>
      <c r="I12" s="31">
        <v>11.6</v>
      </c>
      <c r="J12" s="57">
        <v>11.2</v>
      </c>
      <c r="K12" s="31"/>
      <c r="L12" s="9"/>
      <c r="M12" s="31">
        <v>11.6</v>
      </c>
      <c r="N12" s="9">
        <v>11.5</v>
      </c>
      <c r="O12" s="55">
        <v>11.6</v>
      </c>
      <c r="P12" s="9">
        <v>11.7</v>
      </c>
      <c r="Q12" s="114"/>
      <c r="R12" s="154"/>
      <c r="S12" s="155"/>
      <c r="T12" s="155"/>
      <c r="U12" s="155"/>
      <c r="V12" s="155"/>
      <c r="W12" s="155"/>
      <c r="X12" s="155"/>
      <c r="Y12" s="155"/>
    </row>
    <row r="13" spans="1:25" s="7" customFormat="1" ht="36" customHeight="1">
      <c r="A13" s="86">
        <v>4</v>
      </c>
      <c r="B13" s="85" t="s">
        <v>26</v>
      </c>
      <c r="C13" s="79" t="s">
        <v>49</v>
      </c>
      <c r="D13" s="37">
        <v>146.9</v>
      </c>
      <c r="E13" s="38">
        <v>91.60000000000001</v>
      </c>
      <c r="F13" s="38">
        <v>55.3</v>
      </c>
      <c r="G13" s="31">
        <v>10.9</v>
      </c>
      <c r="H13" s="61">
        <v>11.7</v>
      </c>
      <c r="I13" s="31">
        <v>11.6</v>
      </c>
      <c r="J13" s="57">
        <v>11.8</v>
      </c>
      <c r="K13" s="31"/>
      <c r="L13" s="9"/>
      <c r="M13" s="31">
        <v>11.3</v>
      </c>
      <c r="N13" s="9">
        <v>11.4</v>
      </c>
      <c r="O13" s="55">
        <v>11.5</v>
      </c>
      <c r="P13" s="9">
        <v>11.4</v>
      </c>
      <c r="Q13" s="114"/>
      <c r="R13" s="154"/>
      <c r="S13" s="155"/>
      <c r="T13" s="155"/>
      <c r="U13" s="155"/>
      <c r="V13" s="155"/>
      <c r="W13" s="155"/>
      <c r="X13" s="155"/>
      <c r="Y13" s="155"/>
    </row>
    <row r="14" spans="1:25" s="7" customFormat="1" ht="36" customHeight="1">
      <c r="A14" s="86">
        <v>5</v>
      </c>
      <c r="B14" s="84" t="s">
        <v>26</v>
      </c>
      <c r="C14" s="77" t="s">
        <v>51</v>
      </c>
      <c r="D14" s="37">
        <v>143.3</v>
      </c>
      <c r="E14" s="38">
        <v>90.3</v>
      </c>
      <c r="F14" s="38">
        <v>53</v>
      </c>
      <c r="G14" s="31">
        <v>11.2</v>
      </c>
      <c r="H14" s="61">
        <v>11</v>
      </c>
      <c r="I14" s="31">
        <v>11</v>
      </c>
      <c r="J14" s="57">
        <v>11.1</v>
      </c>
      <c r="K14" s="31"/>
      <c r="L14" s="9"/>
      <c r="M14" s="31">
        <v>11.5</v>
      </c>
      <c r="N14" s="9">
        <v>11.4</v>
      </c>
      <c r="O14" s="55">
        <v>11.6</v>
      </c>
      <c r="P14" s="9">
        <v>11.5</v>
      </c>
      <c r="Q14" s="114"/>
      <c r="R14" s="154"/>
      <c r="S14" s="155"/>
      <c r="T14" s="155"/>
      <c r="U14" s="155"/>
      <c r="V14" s="155"/>
      <c r="W14" s="155"/>
      <c r="X14" s="155"/>
      <c r="Y14" s="155"/>
    </row>
    <row r="15" spans="1:25" s="7" customFormat="1" ht="36" customHeight="1" thickBot="1">
      <c r="A15" s="86">
        <v>6</v>
      </c>
      <c r="B15" s="84" t="s">
        <v>26</v>
      </c>
      <c r="C15" s="77" t="s">
        <v>53</v>
      </c>
      <c r="D15" s="37">
        <v>143.20000000000002</v>
      </c>
      <c r="E15" s="38">
        <v>91.20000000000002</v>
      </c>
      <c r="F15" s="38">
        <v>52</v>
      </c>
      <c r="G15" s="31">
        <v>11.4</v>
      </c>
      <c r="H15" s="61">
        <v>10.8</v>
      </c>
      <c r="I15" s="31">
        <v>11</v>
      </c>
      <c r="J15" s="57">
        <v>11.6</v>
      </c>
      <c r="K15" s="31"/>
      <c r="L15" s="9"/>
      <c r="M15" s="31">
        <v>11.6</v>
      </c>
      <c r="N15" s="9">
        <v>11.7</v>
      </c>
      <c r="O15" s="55">
        <v>11.7</v>
      </c>
      <c r="P15" s="9">
        <v>11.4</v>
      </c>
      <c r="Q15" s="116"/>
      <c r="R15" s="154"/>
      <c r="S15" s="155"/>
      <c r="T15" s="155"/>
      <c r="U15" s="155"/>
      <c r="V15" s="155"/>
      <c r="W15" s="155"/>
      <c r="X15" s="155"/>
      <c r="Y15" s="155"/>
    </row>
    <row r="16" spans="1:17" s="7" customFormat="1" ht="24" customHeight="1">
      <c r="A16" s="44"/>
      <c r="B16" s="44"/>
      <c r="C16" s="45"/>
      <c r="D16" s="48"/>
      <c r="E16" s="46"/>
      <c r="F16" s="46"/>
      <c r="G16" s="46"/>
      <c r="H16" s="46"/>
      <c r="I16" s="47"/>
      <c r="J16" s="47"/>
      <c r="K16" s="47"/>
      <c r="L16" s="47"/>
      <c r="M16" s="47"/>
      <c r="N16" s="47"/>
      <c r="O16" s="47"/>
      <c r="P16" s="47"/>
      <c r="Q16" s="47"/>
    </row>
    <row r="17" spans="1:17" s="7" customFormat="1" ht="24" customHeight="1" thickBot="1">
      <c r="A17" s="12"/>
      <c r="B17" s="76"/>
      <c r="C17" s="63"/>
      <c r="D17" s="49"/>
      <c r="E17" s="10"/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7" customFormat="1" ht="24" customHeight="1" thickBot="1">
      <c r="A18" s="194" t="s">
        <v>29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s="7" customFormat="1" ht="32.25" customHeight="1" thickBot="1">
      <c r="A19" s="5" t="s">
        <v>1</v>
      </c>
      <c r="B19" s="6" t="s">
        <v>2</v>
      </c>
      <c r="C19" s="27" t="s">
        <v>3</v>
      </c>
      <c r="D19" s="33" t="s">
        <v>4</v>
      </c>
      <c r="E19" s="34" t="s">
        <v>5</v>
      </c>
      <c r="F19" s="35" t="s">
        <v>0</v>
      </c>
      <c r="G19" s="205" t="s">
        <v>6</v>
      </c>
      <c r="H19" s="205"/>
      <c r="I19" s="200" t="s">
        <v>28</v>
      </c>
      <c r="J19" s="201"/>
      <c r="K19" s="178" t="s">
        <v>27</v>
      </c>
      <c r="L19" s="179"/>
      <c r="M19" s="198" t="s">
        <v>9</v>
      </c>
      <c r="N19" s="199"/>
      <c r="O19" s="200" t="s">
        <v>19</v>
      </c>
      <c r="P19" s="202"/>
      <c r="Q19" s="171" t="s">
        <v>90</v>
      </c>
    </row>
    <row r="20" spans="1:17" s="7" customFormat="1" ht="24" customHeight="1" thickBot="1">
      <c r="A20" s="100">
        <v>1</v>
      </c>
      <c r="B20" s="156" t="s">
        <v>22</v>
      </c>
      <c r="C20" s="159" t="s">
        <v>51</v>
      </c>
      <c r="D20" s="127">
        <v>131.39999999999998</v>
      </c>
      <c r="E20" s="128">
        <v>89.6</v>
      </c>
      <c r="F20" s="128">
        <v>41.8</v>
      </c>
      <c r="G20" s="128">
        <v>10</v>
      </c>
      <c r="H20" s="128">
        <v>11.2</v>
      </c>
      <c r="I20" s="128">
        <v>11.2</v>
      </c>
      <c r="J20" s="128">
        <v>11.3</v>
      </c>
      <c r="K20" s="128"/>
      <c r="L20" s="128"/>
      <c r="M20" s="128">
        <v>11.5</v>
      </c>
      <c r="N20" s="128">
        <v>11.6</v>
      </c>
      <c r="O20" s="128">
        <v>11.3</v>
      </c>
      <c r="P20" s="128">
        <v>11.5</v>
      </c>
      <c r="Q20" s="97"/>
    </row>
    <row r="22" ht="13.5" thickBot="1">
      <c r="A22" s="2"/>
    </row>
    <row r="23" spans="1:17" ht="20.25" thickBot="1">
      <c r="A23" s="194" t="s">
        <v>38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ht="45.75" thickBot="1">
      <c r="A24" s="5" t="s">
        <v>1</v>
      </c>
      <c r="B24" s="6" t="s">
        <v>2</v>
      </c>
      <c r="C24" s="27" t="s">
        <v>3</v>
      </c>
      <c r="D24" s="33" t="s">
        <v>4</v>
      </c>
      <c r="E24" s="34" t="s">
        <v>5</v>
      </c>
      <c r="F24" s="35" t="s">
        <v>0</v>
      </c>
      <c r="G24" s="181" t="s">
        <v>37</v>
      </c>
      <c r="H24" s="181"/>
      <c r="I24" s="187" t="s">
        <v>36</v>
      </c>
      <c r="J24" s="188"/>
      <c r="K24" s="178" t="s">
        <v>35</v>
      </c>
      <c r="L24" s="179"/>
      <c r="M24" s="187" t="s">
        <v>34</v>
      </c>
      <c r="N24" s="188"/>
      <c r="O24" s="187" t="s">
        <v>33</v>
      </c>
      <c r="P24" s="180"/>
      <c r="Q24" s="109" t="s">
        <v>90</v>
      </c>
    </row>
    <row r="25" spans="1:17" ht="21.75" customHeight="1">
      <c r="A25" s="50">
        <v>1</v>
      </c>
      <c r="B25" s="71" t="s">
        <v>32</v>
      </c>
      <c r="C25" s="78" t="s">
        <v>55</v>
      </c>
      <c r="D25" s="129">
        <f aca="true" t="shared" si="0" ref="D25:D31">SUM(F25:P25)-Q25</f>
        <v>125.19999999999999</v>
      </c>
      <c r="E25" s="121">
        <f aca="true" t="shared" si="1" ref="E25:E31">SUM(G25:P25)</f>
        <v>82.1</v>
      </c>
      <c r="F25" s="36">
        <v>43.1</v>
      </c>
      <c r="G25" s="30">
        <v>10.5</v>
      </c>
      <c r="H25" s="93">
        <v>10.4</v>
      </c>
      <c r="I25" s="30">
        <v>10.1</v>
      </c>
      <c r="J25" s="8">
        <v>10.3</v>
      </c>
      <c r="K25" s="54">
        <v>10.2</v>
      </c>
      <c r="L25" s="56">
        <v>10.3</v>
      </c>
      <c r="M25" s="30">
        <v>10.3</v>
      </c>
      <c r="N25" s="8">
        <v>10</v>
      </c>
      <c r="O25" s="54"/>
      <c r="P25" s="56"/>
      <c r="Q25" s="113"/>
    </row>
    <row r="26" spans="1:17" ht="21.75" customHeight="1">
      <c r="A26" s="102">
        <v>2</v>
      </c>
      <c r="B26" s="69">
        <v>1918</v>
      </c>
      <c r="C26" s="79" t="s">
        <v>54</v>
      </c>
      <c r="D26" s="130">
        <f t="shared" si="0"/>
        <v>124.69999999999997</v>
      </c>
      <c r="E26" s="131">
        <f t="shared" si="1"/>
        <v>81.4</v>
      </c>
      <c r="F26" s="38">
        <v>43.3</v>
      </c>
      <c r="G26" s="31">
        <v>10.4</v>
      </c>
      <c r="H26" s="91">
        <v>10.5</v>
      </c>
      <c r="I26" s="31"/>
      <c r="J26" s="9"/>
      <c r="K26" s="55">
        <v>10.1</v>
      </c>
      <c r="L26" s="57">
        <v>10.1</v>
      </c>
      <c r="M26" s="31">
        <v>10.1</v>
      </c>
      <c r="N26" s="9">
        <v>10</v>
      </c>
      <c r="O26" s="55">
        <v>10.2</v>
      </c>
      <c r="P26" s="57">
        <v>10</v>
      </c>
      <c r="Q26" s="114"/>
    </row>
    <row r="27" spans="1:17" ht="21.75" customHeight="1">
      <c r="A27" s="102">
        <v>3</v>
      </c>
      <c r="B27" s="73" t="s">
        <v>31</v>
      </c>
      <c r="C27" s="79" t="s">
        <v>58</v>
      </c>
      <c r="D27" s="130">
        <f t="shared" si="0"/>
        <v>124</v>
      </c>
      <c r="E27" s="131">
        <f t="shared" si="1"/>
        <v>80.89999999999999</v>
      </c>
      <c r="F27" s="38">
        <v>43.1</v>
      </c>
      <c r="G27" s="31">
        <v>10.5</v>
      </c>
      <c r="H27" s="91">
        <v>10.2</v>
      </c>
      <c r="I27" s="31"/>
      <c r="J27" s="9"/>
      <c r="K27" s="55">
        <v>10.2</v>
      </c>
      <c r="L27" s="57">
        <v>10.2</v>
      </c>
      <c r="M27" s="31">
        <v>9.8</v>
      </c>
      <c r="N27" s="9">
        <v>10.2</v>
      </c>
      <c r="O27" s="55">
        <v>10</v>
      </c>
      <c r="P27" s="57">
        <v>9.8</v>
      </c>
      <c r="Q27" s="114"/>
    </row>
    <row r="28" spans="1:17" ht="21.75" customHeight="1">
      <c r="A28" s="102">
        <v>4</v>
      </c>
      <c r="B28" s="73" t="s">
        <v>30</v>
      </c>
      <c r="C28" s="79" t="s">
        <v>52</v>
      </c>
      <c r="D28" s="130">
        <f t="shared" si="0"/>
        <v>122.99999999999999</v>
      </c>
      <c r="E28" s="131">
        <f t="shared" si="1"/>
        <v>80.10000000000001</v>
      </c>
      <c r="F28" s="38">
        <v>42.9</v>
      </c>
      <c r="G28" s="31">
        <v>10.4</v>
      </c>
      <c r="H28" s="91">
        <v>9.7</v>
      </c>
      <c r="I28" s="31"/>
      <c r="J28" s="9"/>
      <c r="K28" s="55">
        <v>10.1</v>
      </c>
      <c r="L28" s="57">
        <v>9.9</v>
      </c>
      <c r="M28" s="31">
        <v>9.8</v>
      </c>
      <c r="N28" s="9">
        <v>10.1</v>
      </c>
      <c r="O28" s="55">
        <v>10.1</v>
      </c>
      <c r="P28" s="57">
        <v>10</v>
      </c>
      <c r="Q28" s="114"/>
    </row>
    <row r="29" spans="1:17" ht="21.75" customHeight="1">
      <c r="A29" s="102">
        <v>5</v>
      </c>
      <c r="B29" s="69">
        <v>1190</v>
      </c>
      <c r="C29" s="79" t="s">
        <v>60</v>
      </c>
      <c r="D29" s="130">
        <f t="shared" si="0"/>
        <v>122.89999999999999</v>
      </c>
      <c r="E29" s="131">
        <f t="shared" si="1"/>
        <v>79.2</v>
      </c>
      <c r="F29" s="38">
        <v>43.7</v>
      </c>
      <c r="G29" s="31">
        <v>10.1</v>
      </c>
      <c r="H29" s="91">
        <v>10.2</v>
      </c>
      <c r="I29" s="31">
        <v>9.6</v>
      </c>
      <c r="J29" s="9">
        <v>9.8</v>
      </c>
      <c r="K29" s="55">
        <v>10.2</v>
      </c>
      <c r="L29" s="57">
        <v>10</v>
      </c>
      <c r="M29" s="31">
        <v>9.6</v>
      </c>
      <c r="N29" s="9">
        <v>9.7</v>
      </c>
      <c r="O29" s="55"/>
      <c r="P29" s="57"/>
      <c r="Q29" s="114"/>
    </row>
    <row r="30" spans="1:17" ht="21.75" customHeight="1">
      <c r="A30" s="102">
        <v>6</v>
      </c>
      <c r="B30" s="73" t="s">
        <v>23</v>
      </c>
      <c r="C30" s="79" t="s">
        <v>49</v>
      </c>
      <c r="D30" s="130">
        <f t="shared" si="0"/>
        <v>118.50000000000001</v>
      </c>
      <c r="E30" s="131">
        <f t="shared" si="1"/>
        <v>77.5</v>
      </c>
      <c r="F30" s="38">
        <v>41</v>
      </c>
      <c r="G30" s="31">
        <v>9.7</v>
      </c>
      <c r="H30" s="91">
        <v>9.6</v>
      </c>
      <c r="I30" s="31">
        <v>9.3</v>
      </c>
      <c r="J30" s="9">
        <v>9.9</v>
      </c>
      <c r="K30" s="55">
        <v>10</v>
      </c>
      <c r="L30" s="57">
        <v>9.7</v>
      </c>
      <c r="M30" s="31">
        <v>9.6</v>
      </c>
      <c r="N30" s="9">
        <v>9.7</v>
      </c>
      <c r="O30" s="55"/>
      <c r="P30" s="57"/>
      <c r="Q30" s="114"/>
    </row>
    <row r="31" spans="1:17" ht="21.75" customHeight="1" thickBot="1">
      <c r="A31" s="51">
        <v>7</v>
      </c>
      <c r="B31" s="74"/>
      <c r="C31" s="80" t="s">
        <v>69</v>
      </c>
      <c r="D31" s="132">
        <f t="shared" si="0"/>
        <v>115.6</v>
      </c>
      <c r="E31" s="133">
        <f t="shared" si="1"/>
        <v>75.79999999999998</v>
      </c>
      <c r="F31" s="40">
        <v>39.8</v>
      </c>
      <c r="G31" s="32">
        <v>9.6</v>
      </c>
      <c r="H31" s="90">
        <v>9.8</v>
      </c>
      <c r="I31" s="32">
        <v>9.7</v>
      </c>
      <c r="J31" s="29">
        <v>9.6</v>
      </c>
      <c r="K31" s="65">
        <v>9.4</v>
      </c>
      <c r="L31" s="64">
        <v>9.3</v>
      </c>
      <c r="M31" s="32"/>
      <c r="N31" s="29"/>
      <c r="O31" s="65">
        <v>9.3</v>
      </c>
      <c r="P31" s="64">
        <v>9.1</v>
      </c>
      <c r="Q31" s="116"/>
    </row>
    <row r="32" ht="12.75">
      <c r="A32" s="2"/>
    </row>
    <row r="33" ht="13.5" thickBot="1">
      <c r="A33" s="2"/>
    </row>
    <row r="34" spans="1:24" ht="20.25" thickBot="1">
      <c r="A34" s="206" t="s">
        <v>44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</row>
    <row r="35" spans="1:24" ht="60.75" customHeight="1" thickBot="1">
      <c r="A35" s="5" t="s">
        <v>1</v>
      </c>
      <c r="B35" s="82" t="s">
        <v>26</v>
      </c>
      <c r="C35" s="27" t="s">
        <v>3</v>
      </c>
      <c r="D35" s="87" t="s">
        <v>4</v>
      </c>
      <c r="E35" s="34" t="s">
        <v>5</v>
      </c>
      <c r="F35" s="88" t="s">
        <v>43</v>
      </c>
      <c r="G35" s="205" t="s">
        <v>6</v>
      </c>
      <c r="H35" s="205"/>
      <c r="I35" s="200" t="s">
        <v>19</v>
      </c>
      <c r="J35" s="202"/>
      <c r="K35" s="198" t="s">
        <v>9</v>
      </c>
      <c r="L35" s="199"/>
      <c r="M35" s="200" t="s">
        <v>7</v>
      </c>
      <c r="N35" s="202"/>
      <c r="O35" s="200" t="s">
        <v>41</v>
      </c>
      <c r="P35" s="202"/>
      <c r="Q35" s="198" t="s">
        <v>36</v>
      </c>
      <c r="R35" s="199"/>
      <c r="S35" s="198" t="s">
        <v>40</v>
      </c>
      <c r="T35" s="199"/>
      <c r="U35" s="198" t="s">
        <v>34</v>
      </c>
      <c r="V35" s="199"/>
      <c r="W35" s="200" t="s">
        <v>90</v>
      </c>
      <c r="X35" s="201"/>
    </row>
    <row r="36" spans="1:24" ht="19.5">
      <c r="A36" s="50">
        <v>1</v>
      </c>
      <c r="B36" s="105" t="s">
        <v>26</v>
      </c>
      <c r="C36" s="162" t="s">
        <v>77</v>
      </c>
      <c r="D36" s="135">
        <v>144.3</v>
      </c>
      <c r="E36" s="119">
        <v>92.1</v>
      </c>
      <c r="F36" s="119">
        <v>52.2</v>
      </c>
      <c r="G36" s="122">
        <v>11.2</v>
      </c>
      <c r="H36" s="112">
        <v>11.5</v>
      </c>
      <c r="I36" s="124">
        <v>11.6</v>
      </c>
      <c r="J36" s="123">
        <v>11.5</v>
      </c>
      <c r="K36" s="124"/>
      <c r="L36" s="123"/>
      <c r="M36" s="122">
        <v>11.5</v>
      </c>
      <c r="N36" s="121">
        <v>11.5</v>
      </c>
      <c r="O36" s="122">
        <v>11.7</v>
      </c>
      <c r="P36" s="121">
        <v>11.6</v>
      </c>
      <c r="Q36" s="122"/>
      <c r="R36" s="121"/>
      <c r="S36" s="122"/>
      <c r="T36" s="121"/>
      <c r="U36" s="122"/>
      <c r="V36" s="121"/>
      <c r="W36" s="173"/>
      <c r="X36" s="174"/>
    </row>
    <row r="37" spans="1:24" ht="19.5">
      <c r="A37" s="58">
        <v>2</v>
      </c>
      <c r="B37" s="104" t="s">
        <v>26</v>
      </c>
      <c r="C37" s="89" t="s">
        <v>65</v>
      </c>
      <c r="D37" s="136">
        <v>143.3</v>
      </c>
      <c r="E37" s="137">
        <v>91.9</v>
      </c>
      <c r="F37" s="137">
        <v>51.4</v>
      </c>
      <c r="G37" s="140">
        <v>11.7</v>
      </c>
      <c r="H37" s="115">
        <v>11.6</v>
      </c>
      <c r="I37" s="142">
        <v>11.6</v>
      </c>
      <c r="J37" s="143">
        <v>11.6</v>
      </c>
      <c r="K37" s="142"/>
      <c r="L37" s="143"/>
      <c r="M37" s="140">
        <v>11.4</v>
      </c>
      <c r="N37" s="131">
        <v>11.5</v>
      </c>
      <c r="O37" s="140">
        <v>11.1</v>
      </c>
      <c r="P37" s="131">
        <v>11.4</v>
      </c>
      <c r="Q37" s="140"/>
      <c r="R37" s="131"/>
      <c r="S37" s="140"/>
      <c r="T37" s="131"/>
      <c r="U37" s="140"/>
      <c r="V37" s="131"/>
      <c r="W37" s="182"/>
      <c r="X37" s="183"/>
    </row>
    <row r="38" spans="1:24" ht="19.5">
      <c r="A38" s="58">
        <v>3</v>
      </c>
      <c r="B38" s="104" t="s">
        <v>26</v>
      </c>
      <c r="C38" s="163" t="s">
        <v>62</v>
      </c>
      <c r="D38" s="136">
        <v>142.8</v>
      </c>
      <c r="E38" s="137">
        <v>90.10000000000001</v>
      </c>
      <c r="F38" s="137">
        <v>52.7</v>
      </c>
      <c r="G38" s="140">
        <v>10.5</v>
      </c>
      <c r="H38" s="115">
        <v>10.7</v>
      </c>
      <c r="I38" s="142"/>
      <c r="J38" s="143"/>
      <c r="K38" s="142"/>
      <c r="L38" s="143"/>
      <c r="M38" s="140"/>
      <c r="N38" s="131"/>
      <c r="O38" s="140">
        <v>11.6</v>
      </c>
      <c r="P38" s="131">
        <v>11.6</v>
      </c>
      <c r="Q38" s="140">
        <v>11.5</v>
      </c>
      <c r="R38" s="131">
        <v>11.5</v>
      </c>
      <c r="S38" s="140">
        <v>11.2</v>
      </c>
      <c r="T38" s="131">
        <v>11.5</v>
      </c>
      <c r="U38" s="140"/>
      <c r="V38" s="131"/>
      <c r="W38" s="182"/>
      <c r="X38" s="183"/>
    </row>
    <row r="39" spans="1:24" ht="19.5">
      <c r="A39" s="58">
        <v>4</v>
      </c>
      <c r="B39" s="104" t="s">
        <v>26</v>
      </c>
      <c r="C39" s="163" t="s">
        <v>82</v>
      </c>
      <c r="D39" s="136">
        <v>142.7</v>
      </c>
      <c r="E39" s="137">
        <v>91.7</v>
      </c>
      <c r="F39" s="137">
        <v>51</v>
      </c>
      <c r="G39" s="140">
        <v>11.6</v>
      </c>
      <c r="H39" s="115">
        <v>11.7</v>
      </c>
      <c r="I39" s="142">
        <v>11.5</v>
      </c>
      <c r="J39" s="143">
        <v>11.6</v>
      </c>
      <c r="K39" s="142">
        <v>11.5</v>
      </c>
      <c r="L39" s="143">
        <v>11.6</v>
      </c>
      <c r="M39" s="140"/>
      <c r="N39" s="131"/>
      <c r="O39" s="140">
        <v>11</v>
      </c>
      <c r="P39" s="131">
        <v>11.2</v>
      </c>
      <c r="Q39" s="140"/>
      <c r="R39" s="131"/>
      <c r="S39" s="140"/>
      <c r="T39" s="131"/>
      <c r="U39" s="140"/>
      <c r="V39" s="131"/>
      <c r="W39" s="182"/>
      <c r="X39" s="183"/>
    </row>
    <row r="40" spans="1:24" ht="19.5">
      <c r="A40" s="58">
        <v>5</v>
      </c>
      <c r="B40" s="104" t="s">
        <v>26</v>
      </c>
      <c r="C40" s="77" t="s">
        <v>64</v>
      </c>
      <c r="D40" s="136">
        <v>140.2</v>
      </c>
      <c r="E40" s="137">
        <v>90.1</v>
      </c>
      <c r="F40" s="137">
        <v>50.1</v>
      </c>
      <c r="G40" s="140">
        <v>11.4</v>
      </c>
      <c r="H40" s="115">
        <v>11.5</v>
      </c>
      <c r="I40" s="142">
        <v>11.4</v>
      </c>
      <c r="J40" s="143">
        <v>11.5</v>
      </c>
      <c r="K40" s="142">
        <v>11.2</v>
      </c>
      <c r="L40" s="143">
        <v>11.4</v>
      </c>
      <c r="M40" s="140"/>
      <c r="N40" s="131"/>
      <c r="O40" s="140">
        <v>11.1</v>
      </c>
      <c r="P40" s="131">
        <v>10.6</v>
      </c>
      <c r="Q40" s="140"/>
      <c r="R40" s="131"/>
      <c r="S40" s="140"/>
      <c r="T40" s="131"/>
      <c r="U40" s="140"/>
      <c r="V40" s="131"/>
      <c r="W40" s="182"/>
      <c r="X40" s="183"/>
    </row>
    <row r="41" spans="1:24" ht="19.5">
      <c r="A41" s="58">
        <v>6</v>
      </c>
      <c r="B41" s="104" t="s">
        <v>26</v>
      </c>
      <c r="C41" s="161" t="s">
        <v>81</v>
      </c>
      <c r="D41" s="136">
        <v>139.4</v>
      </c>
      <c r="E41" s="137">
        <v>88.30000000000001</v>
      </c>
      <c r="F41" s="137">
        <v>51.1</v>
      </c>
      <c r="G41" s="140">
        <v>11.3</v>
      </c>
      <c r="H41" s="115">
        <v>10.8</v>
      </c>
      <c r="I41" s="142">
        <v>11.3</v>
      </c>
      <c r="J41" s="143">
        <v>11.4</v>
      </c>
      <c r="K41" s="142">
        <v>11.4</v>
      </c>
      <c r="L41" s="143">
        <v>11.5</v>
      </c>
      <c r="M41" s="140"/>
      <c r="N41" s="131"/>
      <c r="O41" s="140">
        <v>9.9</v>
      </c>
      <c r="P41" s="131">
        <v>10.7</v>
      </c>
      <c r="Q41" s="140"/>
      <c r="R41" s="131"/>
      <c r="S41" s="140"/>
      <c r="T41" s="131"/>
      <c r="U41" s="140"/>
      <c r="V41" s="131"/>
      <c r="W41" s="182"/>
      <c r="X41" s="183"/>
    </row>
    <row r="42" spans="1:24" ht="19.5">
      <c r="A42" s="58">
        <v>7</v>
      </c>
      <c r="B42" s="104" t="s">
        <v>26</v>
      </c>
      <c r="C42" s="161" t="s">
        <v>72</v>
      </c>
      <c r="D42" s="136">
        <v>138.5</v>
      </c>
      <c r="E42" s="137">
        <v>88.3</v>
      </c>
      <c r="F42" s="137">
        <v>50.2</v>
      </c>
      <c r="G42" s="140">
        <v>10.8</v>
      </c>
      <c r="H42" s="115">
        <v>10.6</v>
      </c>
      <c r="I42" s="142">
        <v>11.5</v>
      </c>
      <c r="J42" s="143">
        <v>11.4</v>
      </c>
      <c r="K42" s="142">
        <v>11</v>
      </c>
      <c r="L42" s="143">
        <v>11.2</v>
      </c>
      <c r="M42" s="149"/>
      <c r="N42" s="150"/>
      <c r="O42" s="140">
        <v>11.2</v>
      </c>
      <c r="P42" s="131">
        <v>10.6</v>
      </c>
      <c r="Q42" s="140"/>
      <c r="R42" s="131"/>
      <c r="S42" s="140"/>
      <c r="T42" s="131"/>
      <c r="U42" s="140"/>
      <c r="V42" s="131"/>
      <c r="W42" s="182"/>
      <c r="X42" s="183"/>
    </row>
    <row r="43" spans="1:24" ht="20.25" thickBot="1">
      <c r="A43" s="51">
        <v>8</v>
      </c>
      <c r="B43" s="151" t="s">
        <v>26</v>
      </c>
      <c r="C43" s="164" t="s">
        <v>49</v>
      </c>
      <c r="D43" s="138">
        <v>133.2</v>
      </c>
      <c r="E43" s="139">
        <v>84.2</v>
      </c>
      <c r="F43" s="139">
        <v>49</v>
      </c>
      <c r="G43" s="141">
        <v>10.8</v>
      </c>
      <c r="H43" s="117">
        <v>10.4</v>
      </c>
      <c r="I43" s="144"/>
      <c r="J43" s="145"/>
      <c r="K43" s="144"/>
      <c r="L43" s="145"/>
      <c r="M43" s="141"/>
      <c r="N43" s="133"/>
      <c r="O43" s="141">
        <v>10.8</v>
      </c>
      <c r="P43" s="133">
        <v>10.9</v>
      </c>
      <c r="Q43" s="141"/>
      <c r="R43" s="133"/>
      <c r="S43" s="141">
        <v>10.6</v>
      </c>
      <c r="T43" s="133">
        <v>10.3</v>
      </c>
      <c r="U43" s="141">
        <v>10.5</v>
      </c>
      <c r="V43" s="133">
        <v>9.9</v>
      </c>
      <c r="W43" s="184"/>
      <c r="X43" s="185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</sheetData>
  <sheetProtection/>
  <mergeCells count="47">
    <mergeCell ref="W41:X41"/>
    <mergeCell ref="W42:X42"/>
    <mergeCell ref="W43:X43"/>
    <mergeCell ref="K35:L35"/>
    <mergeCell ref="M35:N35"/>
    <mergeCell ref="W37:X37"/>
    <mergeCell ref="W38:X38"/>
    <mergeCell ref="W39:X39"/>
    <mergeCell ref="W40:X40"/>
    <mergeCell ref="U35:V35"/>
    <mergeCell ref="W35:X35"/>
    <mergeCell ref="W36:X36"/>
    <mergeCell ref="G35:H35"/>
    <mergeCell ref="I35:J35"/>
    <mergeCell ref="O35:P35"/>
    <mergeCell ref="Q35:R35"/>
    <mergeCell ref="S35:T35"/>
    <mergeCell ref="A23:Q23"/>
    <mergeCell ref="G24:H24"/>
    <mergeCell ref="I24:J24"/>
    <mergeCell ref="K24:L24"/>
    <mergeCell ref="M24:N24"/>
    <mergeCell ref="O24:P24"/>
    <mergeCell ref="A18:Q18"/>
    <mergeCell ref="G19:H19"/>
    <mergeCell ref="I19:J19"/>
    <mergeCell ref="K19:L19"/>
    <mergeCell ref="M19:N19"/>
    <mergeCell ref="O19:P19"/>
    <mergeCell ref="A8:Q8"/>
    <mergeCell ref="A6:Q6"/>
    <mergeCell ref="I9:J9"/>
    <mergeCell ref="X9:Y9"/>
    <mergeCell ref="G9:H9"/>
    <mergeCell ref="V9:W9"/>
    <mergeCell ref="K9:L9"/>
    <mergeCell ref="O9:P9"/>
    <mergeCell ref="B1:Z1"/>
    <mergeCell ref="M9:N9"/>
    <mergeCell ref="D2:F2"/>
    <mergeCell ref="D3:F3"/>
    <mergeCell ref="D4:F4"/>
    <mergeCell ref="N3:O3"/>
    <mergeCell ref="N4:O4"/>
    <mergeCell ref="R9:S9"/>
    <mergeCell ref="T9:U9"/>
    <mergeCell ref="P3:Q3"/>
  </mergeCells>
  <printOptions horizontalCentered="1"/>
  <pageMargins left="0.3937007874015748" right="0" top="0.7874015748031497" bottom="0.7874015748031497" header="0" footer="0"/>
  <pageSetup fitToHeight="4" horizontalDpi="600" verticalDpi="600" orientation="landscape" paperSize="9" scale="55" r:id="rId2"/>
  <rowBreaks count="1" manualBreakCount="1">
    <brk id="22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310"/>
  <sheetViews>
    <sheetView zoomScale="75" zoomScaleNormal="75" zoomScalePageLayoutView="0" workbookViewId="0" topLeftCell="I1">
      <selection activeCell="I53" sqref="A53:IV71"/>
    </sheetView>
  </sheetViews>
  <sheetFormatPr defaultColWidth="9.140625" defaultRowHeight="13.5"/>
  <cols>
    <col min="1" max="1" width="6.00390625" style="3" customWidth="1"/>
    <col min="2" max="2" width="0.13671875" style="1" customWidth="1"/>
    <col min="3" max="3" width="42.5742187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7" width="14.421875" style="1" customWidth="1"/>
    <col min="18" max="16384" width="9.140625" style="1" customWidth="1"/>
  </cols>
  <sheetData>
    <row r="1" spans="2:24" s="16" customFormat="1" ht="30" customHeight="1">
      <c r="B1" s="186" t="s">
        <v>20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7"/>
    </row>
    <row r="2" spans="2:24" s="17" customFormat="1" ht="30" customHeight="1">
      <c r="B2" s="18"/>
      <c r="D2" s="189" t="s">
        <v>10</v>
      </c>
      <c r="E2" s="189"/>
      <c r="F2" s="189"/>
      <c r="G2" s="20" t="s">
        <v>66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2:21" s="17" customFormat="1" ht="30" customHeight="1">
      <c r="B3" s="18"/>
      <c r="D3" s="189" t="s">
        <v>11</v>
      </c>
      <c r="E3" s="189"/>
      <c r="F3" s="189"/>
      <c r="G3" s="67" t="s">
        <v>48</v>
      </c>
      <c r="N3" s="189" t="s">
        <v>14</v>
      </c>
      <c r="O3" s="189"/>
      <c r="P3" s="193">
        <v>41343</v>
      </c>
      <c r="Q3" s="193"/>
      <c r="R3" s="107"/>
      <c r="S3" s="19"/>
      <c r="T3" s="19"/>
      <c r="U3" s="19"/>
    </row>
    <row r="4" spans="2:21" s="19" customFormat="1" ht="30" customHeight="1">
      <c r="B4" s="22"/>
      <c r="D4" s="189" t="s">
        <v>12</v>
      </c>
      <c r="E4" s="189"/>
      <c r="F4" s="189"/>
      <c r="G4" s="67" t="s">
        <v>67</v>
      </c>
      <c r="N4" s="189" t="s">
        <v>13</v>
      </c>
      <c r="O4" s="189"/>
      <c r="P4" s="21" t="s">
        <v>18</v>
      </c>
      <c r="S4" s="68" t="s">
        <v>15</v>
      </c>
      <c r="T4" s="66"/>
      <c r="U4" s="28" t="s">
        <v>17</v>
      </c>
    </row>
    <row r="5" spans="1:20" s="17" customFormat="1" ht="60" customHeight="1">
      <c r="A5" s="23"/>
      <c r="B5" s="18"/>
      <c r="C5" s="23"/>
      <c r="D5" s="24"/>
      <c r="E5" s="25"/>
      <c r="F5" s="25"/>
      <c r="K5" s="26"/>
      <c r="T5" s="26"/>
    </row>
    <row r="6" spans="1:23" s="14" customFormat="1" ht="27" customHeight="1">
      <c r="A6" s="196" t="s">
        <v>94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60"/>
      <c r="S6" s="160"/>
      <c r="T6" s="160"/>
      <c r="U6" s="160"/>
      <c r="V6" s="160"/>
      <c r="W6" s="160"/>
    </row>
    <row r="7" spans="4:21" s="14" customFormat="1" ht="60" customHeight="1" thickBot="1">
      <c r="D7" s="15"/>
      <c r="F7" s="20"/>
      <c r="G7" s="15"/>
      <c r="H7" s="15"/>
      <c r="I7" s="15"/>
      <c r="J7" s="15"/>
      <c r="K7" s="15"/>
      <c r="L7" s="15"/>
      <c r="N7" s="15"/>
      <c r="O7" s="15"/>
      <c r="P7" s="15"/>
      <c r="R7" s="15"/>
      <c r="S7" s="15"/>
      <c r="T7" s="15"/>
      <c r="U7" s="15"/>
    </row>
    <row r="8" spans="1:23" ht="46.5" customHeight="1" thickBot="1">
      <c r="A8" s="194" t="s">
        <v>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52"/>
      <c r="S8" s="153"/>
      <c r="T8" s="153"/>
      <c r="U8" s="153"/>
      <c r="V8" s="153"/>
      <c r="W8" s="153"/>
    </row>
    <row r="9" spans="1:23" s="4" customFormat="1" ht="47.25" customHeight="1" thickBot="1">
      <c r="A9" s="5" t="s">
        <v>1</v>
      </c>
      <c r="B9" s="6" t="s">
        <v>2</v>
      </c>
      <c r="C9" s="27" t="s">
        <v>3</v>
      </c>
      <c r="D9" s="33" t="s">
        <v>4</v>
      </c>
      <c r="E9" s="34" t="s">
        <v>5</v>
      </c>
      <c r="F9" s="35" t="s">
        <v>0</v>
      </c>
      <c r="G9" s="198" t="s">
        <v>6</v>
      </c>
      <c r="H9" s="199"/>
      <c r="I9" s="187" t="s">
        <v>7</v>
      </c>
      <c r="J9" s="197"/>
      <c r="K9" s="200" t="s">
        <v>21</v>
      </c>
      <c r="L9" s="201"/>
      <c r="M9" s="187" t="s">
        <v>9</v>
      </c>
      <c r="N9" s="188"/>
      <c r="O9" s="200" t="s">
        <v>19</v>
      </c>
      <c r="P9" s="202"/>
      <c r="Q9" s="171" t="s">
        <v>90</v>
      </c>
      <c r="R9" s="204"/>
      <c r="S9" s="203"/>
      <c r="T9" s="203"/>
      <c r="U9" s="203"/>
      <c r="V9" s="203"/>
      <c r="W9" s="203"/>
    </row>
    <row r="10" spans="1:23" s="7" customFormat="1" ht="36" customHeight="1" thickBot="1">
      <c r="A10" s="58">
        <v>1</v>
      </c>
      <c r="B10" s="70"/>
      <c r="C10" s="77" t="s">
        <v>68</v>
      </c>
      <c r="D10" s="37">
        <v>153.9</v>
      </c>
      <c r="E10" s="38">
        <v>97.3</v>
      </c>
      <c r="F10" s="119">
        <v>56.6</v>
      </c>
      <c r="G10" s="120">
        <v>12.3</v>
      </c>
      <c r="H10" s="121">
        <v>12.3</v>
      </c>
      <c r="I10" s="122">
        <v>12.2</v>
      </c>
      <c r="J10" s="123">
        <v>12.2</v>
      </c>
      <c r="K10" s="122"/>
      <c r="L10" s="121"/>
      <c r="M10" s="122">
        <v>12.1</v>
      </c>
      <c r="N10" s="121">
        <v>12.1</v>
      </c>
      <c r="O10" s="124">
        <v>12.1</v>
      </c>
      <c r="P10" s="121">
        <v>12</v>
      </c>
      <c r="Q10" s="111"/>
      <c r="R10" s="154"/>
      <c r="S10" s="155"/>
      <c r="T10" s="155"/>
      <c r="U10" s="155"/>
      <c r="V10" s="155"/>
      <c r="W10" s="155"/>
    </row>
    <row r="11" spans="1:23" s="7" customFormat="1" ht="36" customHeight="1">
      <c r="A11" s="50">
        <v>2</v>
      </c>
      <c r="B11" s="75">
        <v>1250</v>
      </c>
      <c r="C11" s="78" t="s">
        <v>72</v>
      </c>
      <c r="D11" s="37">
        <v>151.6</v>
      </c>
      <c r="E11" s="38">
        <v>95.8</v>
      </c>
      <c r="F11" s="41">
        <v>55.8</v>
      </c>
      <c r="G11" s="53">
        <v>12</v>
      </c>
      <c r="H11" s="43">
        <v>11.9</v>
      </c>
      <c r="I11" s="42">
        <v>12</v>
      </c>
      <c r="J11" s="60">
        <v>12</v>
      </c>
      <c r="K11" s="42"/>
      <c r="L11" s="43"/>
      <c r="M11" s="42">
        <v>12</v>
      </c>
      <c r="N11" s="43">
        <v>11.9</v>
      </c>
      <c r="O11" s="59">
        <v>11.9</v>
      </c>
      <c r="P11" s="43">
        <v>12.1</v>
      </c>
      <c r="Q11" s="118"/>
      <c r="R11" s="154"/>
      <c r="S11" s="155"/>
      <c r="T11" s="155"/>
      <c r="U11" s="155"/>
      <c r="V11" s="155"/>
      <c r="W11" s="155"/>
    </row>
    <row r="12" spans="1:23" s="7" customFormat="1" ht="36" customHeight="1">
      <c r="A12" s="58">
        <v>3</v>
      </c>
      <c r="B12" s="70"/>
      <c r="C12" s="77" t="s">
        <v>50</v>
      </c>
      <c r="D12" s="37">
        <v>151.5</v>
      </c>
      <c r="E12" s="38">
        <v>95.5</v>
      </c>
      <c r="F12" s="41">
        <v>56</v>
      </c>
      <c r="G12" s="53">
        <v>12</v>
      </c>
      <c r="H12" s="43">
        <v>12.1</v>
      </c>
      <c r="I12" s="42">
        <v>11.7</v>
      </c>
      <c r="J12" s="60">
        <v>11.9</v>
      </c>
      <c r="K12" s="42"/>
      <c r="L12" s="43"/>
      <c r="M12" s="42">
        <v>11.8</v>
      </c>
      <c r="N12" s="43">
        <v>11.9</v>
      </c>
      <c r="O12" s="59">
        <v>12</v>
      </c>
      <c r="P12" s="43">
        <v>12.1</v>
      </c>
      <c r="Q12" s="114"/>
      <c r="R12" s="154"/>
      <c r="S12" s="155"/>
      <c r="T12" s="155"/>
      <c r="U12" s="155"/>
      <c r="V12" s="155"/>
      <c r="W12" s="155"/>
    </row>
    <row r="13" spans="1:23" s="7" customFormat="1" ht="36" customHeight="1">
      <c r="A13" s="58">
        <v>4</v>
      </c>
      <c r="B13" s="70">
        <v>2350</v>
      </c>
      <c r="C13" s="77" t="s">
        <v>49</v>
      </c>
      <c r="D13" s="37">
        <v>150.7</v>
      </c>
      <c r="E13" s="38">
        <v>95.6</v>
      </c>
      <c r="F13" s="41">
        <v>55.1</v>
      </c>
      <c r="G13" s="53">
        <v>11.7</v>
      </c>
      <c r="H13" s="43">
        <v>12.1</v>
      </c>
      <c r="I13" s="42">
        <v>12</v>
      </c>
      <c r="J13" s="60">
        <v>11.9</v>
      </c>
      <c r="K13" s="42"/>
      <c r="L13" s="43"/>
      <c r="M13" s="42">
        <v>12</v>
      </c>
      <c r="N13" s="43">
        <v>12.1</v>
      </c>
      <c r="O13" s="59">
        <v>11.8</v>
      </c>
      <c r="P13" s="43">
        <v>12</v>
      </c>
      <c r="Q13" s="114"/>
      <c r="R13" s="154"/>
      <c r="S13" s="155"/>
      <c r="T13" s="155"/>
      <c r="U13" s="155"/>
      <c r="V13" s="155"/>
      <c r="W13" s="155"/>
    </row>
    <row r="14" spans="1:23" s="7" customFormat="1" ht="36" customHeight="1">
      <c r="A14" s="58">
        <v>5</v>
      </c>
      <c r="B14" s="70"/>
      <c r="C14" s="77" t="s">
        <v>64</v>
      </c>
      <c r="D14" s="37">
        <v>150.29999999999998</v>
      </c>
      <c r="E14" s="38">
        <v>94.89999999999999</v>
      </c>
      <c r="F14" s="41">
        <v>55.4</v>
      </c>
      <c r="G14" s="53">
        <v>12</v>
      </c>
      <c r="H14" s="43">
        <v>11.8</v>
      </c>
      <c r="I14" s="42">
        <v>11.7</v>
      </c>
      <c r="J14" s="60">
        <v>11.5</v>
      </c>
      <c r="K14" s="42"/>
      <c r="L14" s="43"/>
      <c r="M14" s="42">
        <v>12</v>
      </c>
      <c r="N14" s="43">
        <v>12.1</v>
      </c>
      <c r="O14" s="59">
        <v>11.8</v>
      </c>
      <c r="P14" s="43">
        <v>12</v>
      </c>
      <c r="Q14" s="114"/>
      <c r="R14" s="154"/>
      <c r="S14" s="155"/>
      <c r="T14" s="155"/>
      <c r="U14" s="155"/>
      <c r="V14" s="155"/>
      <c r="W14" s="155"/>
    </row>
    <row r="15" spans="1:23" s="7" customFormat="1" ht="36" customHeight="1">
      <c r="A15" s="58">
        <v>6</v>
      </c>
      <c r="B15" s="70"/>
      <c r="C15" s="77" t="s">
        <v>71</v>
      </c>
      <c r="D15" s="37">
        <v>149.2</v>
      </c>
      <c r="E15" s="38">
        <v>95</v>
      </c>
      <c r="F15" s="41">
        <v>54.2</v>
      </c>
      <c r="G15" s="53">
        <v>12.1</v>
      </c>
      <c r="H15" s="43">
        <v>12.1</v>
      </c>
      <c r="I15" s="42">
        <v>11.5</v>
      </c>
      <c r="J15" s="60">
        <v>11.7</v>
      </c>
      <c r="K15" s="42"/>
      <c r="L15" s="43"/>
      <c r="M15" s="42">
        <v>11.8</v>
      </c>
      <c r="N15" s="43">
        <v>12</v>
      </c>
      <c r="O15" s="59">
        <v>12.1</v>
      </c>
      <c r="P15" s="43">
        <v>11.7</v>
      </c>
      <c r="Q15" s="114"/>
      <c r="R15" s="154"/>
      <c r="S15" s="155"/>
      <c r="T15" s="155"/>
      <c r="U15" s="155"/>
      <c r="V15" s="155"/>
      <c r="W15" s="155"/>
    </row>
    <row r="16" spans="1:23" s="7" customFormat="1" ht="36" customHeight="1">
      <c r="A16" s="58">
        <v>7</v>
      </c>
      <c r="B16" s="70"/>
      <c r="C16" s="77" t="s">
        <v>70</v>
      </c>
      <c r="D16" s="37">
        <v>145.4</v>
      </c>
      <c r="E16" s="38">
        <v>92.2</v>
      </c>
      <c r="F16" s="41">
        <v>53.2</v>
      </c>
      <c r="G16" s="53">
        <v>11.2</v>
      </c>
      <c r="H16" s="43">
        <v>11.9</v>
      </c>
      <c r="I16" s="42">
        <v>11.3</v>
      </c>
      <c r="J16" s="60">
        <v>10.6</v>
      </c>
      <c r="K16" s="42"/>
      <c r="L16" s="43"/>
      <c r="M16" s="42">
        <v>12</v>
      </c>
      <c r="N16" s="43">
        <v>11.9</v>
      </c>
      <c r="O16" s="59">
        <v>11.6</v>
      </c>
      <c r="P16" s="43">
        <v>11.7</v>
      </c>
      <c r="Q16" s="114"/>
      <c r="R16" s="154"/>
      <c r="S16" s="155"/>
      <c r="T16" s="155"/>
      <c r="U16" s="155"/>
      <c r="V16" s="155"/>
      <c r="W16" s="155"/>
    </row>
    <row r="17" spans="1:23" s="7" customFormat="1" ht="36" customHeight="1" thickBot="1">
      <c r="A17" s="51">
        <v>8</v>
      </c>
      <c r="B17" s="125"/>
      <c r="C17" s="80" t="s">
        <v>61</v>
      </c>
      <c r="D17" s="39">
        <v>144.2</v>
      </c>
      <c r="E17" s="40">
        <v>91.6</v>
      </c>
      <c r="F17" s="40">
        <v>52.9</v>
      </c>
      <c r="G17" s="126">
        <v>10.9</v>
      </c>
      <c r="H17" s="29">
        <v>11.9</v>
      </c>
      <c r="I17" s="32">
        <v>11.8</v>
      </c>
      <c r="J17" s="64">
        <v>10.5</v>
      </c>
      <c r="K17" s="32"/>
      <c r="L17" s="29"/>
      <c r="M17" s="32">
        <v>11.7</v>
      </c>
      <c r="N17" s="29">
        <v>11.6</v>
      </c>
      <c r="O17" s="65">
        <v>11.7</v>
      </c>
      <c r="P17" s="29">
        <v>11.5</v>
      </c>
      <c r="Q17" s="116">
        <v>0.3</v>
      </c>
      <c r="R17" s="154"/>
      <c r="S17" s="155"/>
      <c r="T17" s="155"/>
      <c r="U17" s="155"/>
      <c r="V17" s="155"/>
      <c r="W17" s="155"/>
    </row>
    <row r="18" spans="1:16" s="7" customFormat="1" ht="24" customHeight="1">
      <c r="A18" s="12"/>
      <c r="B18" s="12"/>
      <c r="C18" s="13"/>
      <c r="D18" s="49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52"/>
    </row>
    <row r="19" spans="1:16" s="7" customFormat="1" ht="24" customHeight="1" thickBot="1">
      <c r="A19" s="12"/>
      <c r="B19" s="12"/>
      <c r="C19" s="13"/>
      <c r="D19" s="49"/>
      <c r="E19" s="10"/>
      <c r="F19" s="10"/>
      <c r="G19" s="10"/>
      <c r="H19" s="10"/>
      <c r="I19" s="11"/>
      <c r="J19" s="11"/>
      <c r="K19" s="11"/>
      <c r="L19" s="11"/>
      <c r="M19" s="11"/>
      <c r="N19" s="11"/>
      <c r="O19" s="11"/>
      <c r="P19" s="52"/>
    </row>
    <row r="20" spans="1:17" s="7" customFormat="1" ht="24" customHeight="1" thickBot="1">
      <c r="A20" s="194" t="s">
        <v>29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s="7" customFormat="1" ht="29.25" customHeight="1" thickBot="1">
      <c r="A21" s="5" t="s">
        <v>1</v>
      </c>
      <c r="B21" s="6" t="s">
        <v>2</v>
      </c>
      <c r="C21" s="27" t="s">
        <v>3</v>
      </c>
      <c r="D21" s="33" t="s">
        <v>4</v>
      </c>
      <c r="E21" s="34" t="s">
        <v>5</v>
      </c>
      <c r="F21" s="35" t="s">
        <v>0</v>
      </c>
      <c r="G21" s="205" t="s">
        <v>6</v>
      </c>
      <c r="H21" s="205"/>
      <c r="I21" s="200" t="s">
        <v>28</v>
      </c>
      <c r="J21" s="201"/>
      <c r="K21" s="178" t="s">
        <v>27</v>
      </c>
      <c r="L21" s="179"/>
      <c r="M21" s="198" t="s">
        <v>9</v>
      </c>
      <c r="N21" s="199"/>
      <c r="O21" s="200" t="s">
        <v>19</v>
      </c>
      <c r="P21" s="202"/>
      <c r="Q21" s="171" t="s">
        <v>90</v>
      </c>
    </row>
    <row r="22" spans="1:17" ht="24.75" customHeight="1" thickBot="1">
      <c r="A22" s="100">
        <v>1</v>
      </c>
      <c r="B22" s="156" t="s">
        <v>22</v>
      </c>
      <c r="C22" s="157" t="s">
        <v>51</v>
      </c>
      <c r="D22" s="127">
        <v>138.5</v>
      </c>
      <c r="E22" s="128">
        <v>94.4</v>
      </c>
      <c r="F22" s="99">
        <v>44.1</v>
      </c>
      <c r="G22" s="96">
        <v>11.3</v>
      </c>
      <c r="H22" s="110">
        <v>12</v>
      </c>
      <c r="I22" s="96">
        <v>11.7</v>
      </c>
      <c r="J22" s="110">
        <v>12</v>
      </c>
      <c r="K22" s="96"/>
      <c r="L22" s="110"/>
      <c r="M22" s="96">
        <v>11.9</v>
      </c>
      <c r="N22" s="110">
        <v>11.8</v>
      </c>
      <c r="O22" s="94">
        <v>12</v>
      </c>
      <c r="P22" s="158">
        <v>11.7</v>
      </c>
      <c r="Q22" s="97"/>
    </row>
    <row r="23" ht="12.75">
      <c r="A23" s="2"/>
    </row>
    <row r="24" ht="13.5" thickBot="1">
      <c r="A24" s="2"/>
    </row>
    <row r="25" spans="1:17" ht="20.25" thickBot="1">
      <c r="A25" s="194" t="s">
        <v>38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45.75" thickBot="1">
      <c r="A26" s="5" t="s">
        <v>1</v>
      </c>
      <c r="B26" s="6" t="s">
        <v>2</v>
      </c>
      <c r="C26" s="27" t="s">
        <v>3</v>
      </c>
      <c r="D26" s="33" t="s">
        <v>4</v>
      </c>
      <c r="E26" s="34" t="s">
        <v>5</v>
      </c>
      <c r="F26" s="35" t="s">
        <v>0</v>
      </c>
      <c r="G26" s="181" t="s">
        <v>37</v>
      </c>
      <c r="H26" s="181"/>
      <c r="I26" s="187" t="s">
        <v>36</v>
      </c>
      <c r="J26" s="188"/>
      <c r="K26" s="178" t="s">
        <v>35</v>
      </c>
      <c r="L26" s="179"/>
      <c r="M26" s="187" t="s">
        <v>34</v>
      </c>
      <c r="N26" s="188"/>
      <c r="O26" s="187" t="s">
        <v>33</v>
      </c>
      <c r="P26" s="180"/>
      <c r="Q26" s="171" t="s">
        <v>90</v>
      </c>
    </row>
    <row r="27" spans="1:17" ht="27" customHeight="1">
      <c r="A27" s="50">
        <v>1</v>
      </c>
      <c r="B27" s="73">
        <v>2122</v>
      </c>
      <c r="C27" s="103" t="s">
        <v>54</v>
      </c>
      <c r="D27" s="129">
        <v>134.2</v>
      </c>
      <c r="E27" s="121">
        <v>86.3</v>
      </c>
      <c r="F27" s="36">
        <v>47.9</v>
      </c>
      <c r="G27" s="30">
        <v>11.1</v>
      </c>
      <c r="H27" s="8">
        <v>11.1</v>
      </c>
      <c r="I27" s="30"/>
      <c r="J27" s="8"/>
      <c r="K27" s="54">
        <v>10.9</v>
      </c>
      <c r="L27" s="56">
        <v>10.6</v>
      </c>
      <c r="M27" s="30">
        <v>10.7</v>
      </c>
      <c r="N27" s="8">
        <v>10.6</v>
      </c>
      <c r="O27" s="30">
        <v>10.6</v>
      </c>
      <c r="P27" s="8">
        <v>10.7</v>
      </c>
      <c r="Q27" s="113"/>
    </row>
    <row r="28" spans="1:17" ht="27" customHeight="1">
      <c r="A28" s="102">
        <v>2</v>
      </c>
      <c r="B28" s="73" t="s">
        <v>39</v>
      </c>
      <c r="C28" s="103" t="s">
        <v>74</v>
      </c>
      <c r="D28" s="130">
        <v>132.79999999999998</v>
      </c>
      <c r="E28" s="131">
        <v>85.9</v>
      </c>
      <c r="F28" s="38">
        <v>46.9</v>
      </c>
      <c r="G28" s="31">
        <v>10.9</v>
      </c>
      <c r="H28" s="9">
        <v>10.8</v>
      </c>
      <c r="I28" s="31"/>
      <c r="J28" s="9"/>
      <c r="K28" s="55">
        <v>10.8</v>
      </c>
      <c r="L28" s="57">
        <v>10.2</v>
      </c>
      <c r="M28" s="31">
        <v>10.6</v>
      </c>
      <c r="N28" s="9">
        <v>10.9</v>
      </c>
      <c r="O28" s="31">
        <v>10.8</v>
      </c>
      <c r="P28" s="9">
        <v>10.9</v>
      </c>
      <c r="Q28" s="114"/>
    </row>
    <row r="29" spans="1:17" ht="27" customHeight="1">
      <c r="A29" s="102">
        <v>3</v>
      </c>
      <c r="B29" s="73" t="s">
        <v>31</v>
      </c>
      <c r="C29" s="79" t="s">
        <v>62</v>
      </c>
      <c r="D29" s="130">
        <v>132.50000000000003</v>
      </c>
      <c r="E29" s="131">
        <v>84.60000000000001</v>
      </c>
      <c r="F29" s="38">
        <v>47.9</v>
      </c>
      <c r="G29" s="31">
        <v>10.8</v>
      </c>
      <c r="H29" s="9">
        <v>10.9</v>
      </c>
      <c r="I29" s="31">
        <v>10.7</v>
      </c>
      <c r="J29" s="9">
        <v>10.2</v>
      </c>
      <c r="K29" s="55">
        <v>10.4</v>
      </c>
      <c r="L29" s="57">
        <v>10.7</v>
      </c>
      <c r="M29" s="31">
        <v>10.4</v>
      </c>
      <c r="N29" s="9">
        <v>10.5</v>
      </c>
      <c r="O29" s="31"/>
      <c r="P29" s="9"/>
      <c r="Q29" s="114"/>
    </row>
    <row r="30" spans="1:17" ht="27" customHeight="1">
      <c r="A30" s="102">
        <v>4</v>
      </c>
      <c r="B30" s="69">
        <v>1918</v>
      </c>
      <c r="C30" s="79" t="s">
        <v>57</v>
      </c>
      <c r="D30" s="130">
        <v>132.4</v>
      </c>
      <c r="E30" s="131">
        <v>85.3</v>
      </c>
      <c r="F30" s="38">
        <v>47.1</v>
      </c>
      <c r="G30" s="31">
        <v>10.8</v>
      </c>
      <c r="H30" s="9">
        <v>10.7</v>
      </c>
      <c r="I30" s="31">
        <v>10.6</v>
      </c>
      <c r="J30" s="9">
        <v>10.2</v>
      </c>
      <c r="K30" s="55">
        <v>10.8</v>
      </c>
      <c r="L30" s="57">
        <v>10.7</v>
      </c>
      <c r="M30" s="31">
        <v>10.7</v>
      </c>
      <c r="N30" s="9">
        <v>10.8</v>
      </c>
      <c r="O30" s="31"/>
      <c r="P30" s="9"/>
      <c r="Q30" s="114"/>
    </row>
    <row r="31" spans="1:17" ht="27" customHeight="1">
      <c r="A31" s="102">
        <v>5</v>
      </c>
      <c r="B31" s="73"/>
      <c r="C31" s="77" t="s">
        <v>55</v>
      </c>
      <c r="D31" s="130">
        <v>130.8</v>
      </c>
      <c r="E31" s="131">
        <v>84.8</v>
      </c>
      <c r="F31" s="38">
        <v>46</v>
      </c>
      <c r="G31" s="31">
        <v>10.8</v>
      </c>
      <c r="H31" s="9">
        <v>11</v>
      </c>
      <c r="I31" s="31">
        <v>10.4</v>
      </c>
      <c r="J31" s="9">
        <v>10.5</v>
      </c>
      <c r="K31" s="55">
        <v>10.4</v>
      </c>
      <c r="L31" s="57">
        <v>10.5</v>
      </c>
      <c r="M31" s="31">
        <v>10.4</v>
      </c>
      <c r="N31" s="9">
        <v>10.8</v>
      </c>
      <c r="O31" s="31"/>
      <c r="P31" s="9"/>
      <c r="Q31" s="114"/>
    </row>
    <row r="32" spans="1:17" ht="27" customHeight="1">
      <c r="A32" s="102">
        <v>6</v>
      </c>
      <c r="B32" s="73" t="s">
        <v>32</v>
      </c>
      <c r="C32" s="79" t="s">
        <v>58</v>
      </c>
      <c r="D32" s="130">
        <v>128.7</v>
      </c>
      <c r="E32" s="131">
        <v>82.3</v>
      </c>
      <c r="F32" s="38">
        <v>46.4</v>
      </c>
      <c r="G32" s="31">
        <v>10.9</v>
      </c>
      <c r="H32" s="9">
        <v>10.8</v>
      </c>
      <c r="I32" s="31"/>
      <c r="J32" s="9"/>
      <c r="K32" s="55">
        <v>10.5</v>
      </c>
      <c r="L32" s="57">
        <v>10.6</v>
      </c>
      <c r="M32" s="31">
        <v>10.4</v>
      </c>
      <c r="N32" s="9">
        <v>9.8</v>
      </c>
      <c r="O32" s="31">
        <v>10.6</v>
      </c>
      <c r="P32" s="9">
        <v>8.7</v>
      </c>
      <c r="Q32" s="114"/>
    </row>
    <row r="33" spans="1:17" ht="27" customHeight="1">
      <c r="A33" s="102">
        <v>7</v>
      </c>
      <c r="B33" s="70">
        <v>2396</v>
      </c>
      <c r="C33" s="77" t="s">
        <v>73</v>
      </c>
      <c r="D33" s="130">
        <v>127.8</v>
      </c>
      <c r="E33" s="131">
        <v>81.1</v>
      </c>
      <c r="F33" s="38">
        <v>46.7</v>
      </c>
      <c r="G33" s="31">
        <v>10.8</v>
      </c>
      <c r="H33" s="9">
        <v>10.6</v>
      </c>
      <c r="I33" s="31">
        <v>9.9</v>
      </c>
      <c r="J33" s="9">
        <v>9.7</v>
      </c>
      <c r="K33" s="55">
        <v>10.3</v>
      </c>
      <c r="L33" s="57">
        <v>10.4</v>
      </c>
      <c r="M33" s="31">
        <v>9.6</v>
      </c>
      <c r="N33" s="9">
        <v>9.8</v>
      </c>
      <c r="O33" s="31"/>
      <c r="P33" s="9"/>
      <c r="Q33" s="134"/>
    </row>
    <row r="34" spans="1:17" ht="27" customHeight="1">
      <c r="A34" s="102">
        <v>8</v>
      </c>
      <c r="B34" s="72" t="s">
        <v>25</v>
      </c>
      <c r="C34" s="103" t="s">
        <v>63</v>
      </c>
      <c r="D34" s="130">
        <v>127.39999999999999</v>
      </c>
      <c r="E34" s="131">
        <v>82.3</v>
      </c>
      <c r="F34" s="38">
        <v>45.1</v>
      </c>
      <c r="G34" s="31">
        <v>10.7</v>
      </c>
      <c r="H34" s="9">
        <v>10.3</v>
      </c>
      <c r="I34" s="31">
        <v>10.4</v>
      </c>
      <c r="J34" s="9">
        <v>10</v>
      </c>
      <c r="K34" s="55">
        <v>10.3</v>
      </c>
      <c r="L34" s="57">
        <v>10.1</v>
      </c>
      <c r="M34" s="31">
        <v>10.2</v>
      </c>
      <c r="N34" s="9">
        <v>10.3</v>
      </c>
      <c r="O34" s="31"/>
      <c r="P34" s="9"/>
      <c r="Q34" s="114"/>
    </row>
    <row r="35" spans="1:17" ht="27" customHeight="1">
      <c r="A35" s="102">
        <v>9</v>
      </c>
      <c r="B35" s="73"/>
      <c r="C35" s="172" t="s">
        <v>52</v>
      </c>
      <c r="D35" s="130">
        <v>127.30000000000001</v>
      </c>
      <c r="E35" s="131">
        <v>82.2</v>
      </c>
      <c r="F35" s="38">
        <v>45.1</v>
      </c>
      <c r="G35" s="31">
        <v>10.8</v>
      </c>
      <c r="H35" s="9">
        <v>10.6</v>
      </c>
      <c r="I35" s="31"/>
      <c r="J35" s="9"/>
      <c r="K35" s="55">
        <v>10.4</v>
      </c>
      <c r="L35" s="57">
        <v>10.2</v>
      </c>
      <c r="M35" s="31">
        <v>10.1</v>
      </c>
      <c r="N35" s="9">
        <v>9.9</v>
      </c>
      <c r="O35" s="31">
        <v>10</v>
      </c>
      <c r="P35" s="9">
        <v>10.2</v>
      </c>
      <c r="Q35" s="114"/>
    </row>
    <row r="36" spans="1:17" ht="27" customHeight="1">
      <c r="A36" s="102">
        <v>10</v>
      </c>
      <c r="B36" s="73"/>
      <c r="C36" s="79" t="s">
        <v>49</v>
      </c>
      <c r="D36" s="130">
        <v>125.80000000000001</v>
      </c>
      <c r="E36" s="131">
        <v>81</v>
      </c>
      <c r="F36" s="38">
        <v>44.8</v>
      </c>
      <c r="G36" s="31">
        <v>10.2</v>
      </c>
      <c r="H36" s="9">
        <v>10.4</v>
      </c>
      <c r="I36" s="31">
        <v>9.9</v>
      </c>
      <c r="J36" s="9">
        <v>10.1</v>
      </c>
      <c r="K36" s="55">
        <v>10.2</v>
      </c>
      <c r="L36" s="57">
        <v>10.2</v>
      </c>
      <c r="M36" s="31">
        <v>10.2</v>
      </c>
      <c r="N36" s="9">
        <v>9.8</v>
      </c>
      <c r="O36" s="31"/>
      <c r="P36" s="9"/>
      <c r="Q36" s="114"/>
    </row>
    <row r="37" spans="1:17" ht="27" customHeight="1" thickBot="1">
      <c r="A37" s="51">
        <v>11</v>
      </c>
      <c r="B37" s="74"/>
      <c r="C37" s="80" t="s">
        <v>51</v>
      </c>
      <c r="D37" s="132">
        <v>123.1</v>
      </c>
      <c r="E37" s="133">
        <v>79.5</v>
      </c>
      <c r="F37" s="40">
        <v>43.6</v>
      </c>
      <c r="G37" s="32">
        <v>10.1</v>
      </c>
      <c r="H37" s="29">
        <v>10.3</v>
      </c>
      <c r="I37" s="32">
        <v>9.8</v>
      </c>
      <c r="J37" s="29">
        <v>9.8</v>
      </c>
      <c r="K37" s="65">
        <v>10</v>
      </c>
      <c r="L37" s="64">
        <v>10.1</v>
      </c>
      <c r="M37" s="32">
        <v>9.4</v>
      </c>
      <c r="N37" s="29">
        <v>10</v>
      </c>
      <c r="O37" s="32"/>
      <c r="P37" s="29"/>
      <c r="Q37" s="116"/>
    </row>
    <row r="38" ht="12.75">
      <c r="A38" s="2"/>
    </row>
    <row r="39" ht="13.5" thickBot="1">
      <c r="A39" s="2"/>
    </row>
    <row r="40" spans="1:23" ht="20.25" thickBot="1">
      <c r="A40" s="206" t="s">
        <v>44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</row>
    <row r="41" spans="1:23" ht="33" customHeight="1" thickBot="1">
      <c r="A41" s="5" t="s">
        <v>1</v>
      </c>
      <c r="B41" s="6" t="s">
        <v>2</v>
      </c>
      <c r="C41" s="27" t="s">
        <v>3</v>
      </c>
      <c r="D41" s="87" t="s">
        <v>4</v>
      </c>
      <c r="E41" s="34" t="s">
        <v>5</v>
      </c>
      <c r="F41" s="101" t="s">
        <v>43</v>
      </c>
      <c r="G41" s="205" t="s">
        <v>6</v>
      </c>
      <c r="H41" s="205"/>
      <c r="I41" s="200" t="s">
        <v>19</v>
      </c>
      <c r="J41" s="202"/>
      <c r="K41" s="5" t="s">
        <v>9</v>
      </c>
      <c r="L41" s="176"/>
      <c r="M41" s="109" t="s">
        <v>7</v>
      </c>
      <c r="N41" s="175"/>
      <c r="O41" s="109" t="s">
        <v>41</v>
      </c>
      <c r="P41" s="175"/>
      <c r="Q41" s="87" t="s">
        <v>36</v>
      </c>
      <c r="R41" s="88"/>
      <c r="S41" s="198" t="s">
        <v>40</v>
      </c>
      <c r="T41" s="199"/>
      <c r="U41" s="198" t="s">
        <v>34</v>
      </c>
      <c r="V41" s="199"/>
      <c r="W41" s="34" t="s">
        <v>90</v>
      </c>
    </row>
    <row r="42" spans="1:23" ht="21.75" customHeight="1">
      <c r="A42" s="50">
        <v>1</v>
      </c>
      <c r="B42" s="71" t="s">
        <v>22</v>
      </c>
      <c r="C42" s="77" t="s">
        <v>68</v>
      </c>
      <c r="D42" s="135">
        <v>151.70000000000002</v>
      </c>
      <c r="E42" s="119">
        <v>95.80000000000001</v>
      </c>
      <c r="F42" s="146">
        <v>55.9</v>
      </c>
      <c r="G42" s="147">
        <v>12.3</v>
      </c>
      <c r="H42" s="148">
        <v>12.2</v>
      </c>
      <c r="I42" s="147">
        <v>12</v>
      </c>
      <c r="J42" s="148">
        <v>11.8</v>
      </c>
      <c r="K42" s="147">
        <v>11.9</v>
      </c>
      <c r="L42" s="148">
        <v>11.8</v>
      </c>
      <c r="M42" s="122"/>
      <c r="N42" s="121"/>
      <c r="O42" s="122">
        <v>11.9</v>
      </c>
      <c r="P42" s="121">
        <v>11.9</v>
      </c>
      <c r="Q42" s="122"/>
      <c r="R42" s="121"/>
      <c r="S42" s="122"/>
      <c r="T42" s="121"/>
      <c r="U42" s="122"/>
      <c r="V42" s="121"/>
      <c r="W42" s="119"/>
    </row>
    <row r="43" spans="1:23" ht="21.75" customHeight="1">
      <c r="A43" s="58">
        <v>2</v>
      </c>
      <c r="B43" s="72" t="s">
        <v>25</v>
      </c>
      <c r="C43" s="77" t="s">
        <v>62</v>
      </c>
      <c r="D43" s="136">
        <v>149.8</v>
      </c>
      <c r="E43" s="137">
        <v>94.60000000000001</v>
      </c>
      <c r="F43" s="137">
        <v>55.2</v>
      </c>
      <c r="G43" s="142">
        <v>11.5</v>
      </c>
      <c r="H43" s="143">
        <v>11.1</v>
      </c>
      <c r="I43" s="142"/>
      <c r="J43" s="143"/>
      <c r="K43" s="142"/>
      <c r="L43" s="131"/>
      <c r="M43" s="140"/>
      <c r="N43" s="131"/>
      <c r="O43" s="140">
        <v>12.1</v>
      </c>
      <c r="P43" s="131">
        <v>12.2</v>
      </c>
      <c r="Q43" s="140">
        <v>12</v>
      </c>
      <c r="R43" s="131">
        <v>12</v>
      </c>
      <c r="S43" s="140">
        <v>11.8</v>
      </c>
      <c r="T43" s="131">
        <v>11.9</v>
      </c>
      <c r="U43" s="140"/>
      <c r="V43" s="131"/>
      <c r="W43" s="137"/>
    </row>
    <row r="44" spans="1:23" ht="21.75" customHeight="1">
      <c r="A44" s="58">
        <v>3</v>
      </c>
      <c r="B44" s="72" t="s">
        <v>22</v>
      </c>
      <c r="C44" s="77" t="s">
        <v>76</v>
      </c>
      <c r="D44" s="136">
        <v>149.7</v>
      </c>
      <c r="E44" s="137">
        <v>94.7</v>
      </c>
      <c r="F44" s="137">
        <v>55</v>
      </c>
      <c r="G44" s="142">
        <v>12.2</v>
      </c>
      <c r="H44" s="143">
        <v>12.2</v>
      </c>
      <c r="I44" s="142">
        <v>11.7</v>
      </c>
      <c r="J44" s="143">
        <v>11.8</v>
      </c>
      <c r="K44" s="142">
        <v>11.5</v>
      </c>
      <c r="L44" s="131">
        <v>11.4</v>
      </c>
      <c r="M44" s="140"/>
      <c r="N44" s="131"/>
      <c r="O44" s="140">
        <v>12</v>
      </c>
      <c r="P44" s="131">
        <v>11.9</v>
      </c>
      <c r="Q44" s="140"/>
      <c r="R44" s="131"/>
      <c r="S44" s="140"/>
      <c r="T44" s="131"/>
      <c r="U44" s="140"/>
      <c r="V44" s="131"/>
      <c r="W44" s="137"/>
    </row>
    <row r="45" spans="1:23" ht="21.75" customHeight="1">
      <c r="A45" s="58">
        <v>4</v>
      </c>
      <c r="B45" s="72">
        <v>1250</v>
      </c>
      <c r="C45" s="77" t="s">
        <v>72</v>
      </c>
      <c r="D45" s="136">
        <v>146.1</v>
      </c>
      <c r="E45" s="137">
        <v>94.1</v>
      </c>
      <c r="F45" s="137">
        <v>52</v>
      </c>
      <c r="G45" s="142">
        <v>12.1</v>
      </c>
      <c r="H45" s="143">
        <v>11.2</v>
      </c>
      <c r="I45" s="142">
        <v>11.8</v>
      </c>
      <c r="J45" s="143">
        <v>11.9</v>
      </c>
      <c r="K45" s="142">
        <v>11.7</v>
      </c>
      <c r="L45" s="131">
        <v>11.8</v>
      </c>
      <c r="M45" s="140"/>
      <c r="N45" s="131"/>
      <c r="O45" s="140">
        <v>11.9</v>
      </c>
      <c r="P45" s="131">
        <v>11.7</v>
      </c>
      <c r="Q45" s="140"/>
      <c r="R45" s="131"/>
      <c r="S45" s="140"/>
      <c r="T45" s="131"/>
      <c r="U45" s="140"/>
      <c r="V45" s="131"/>
      <c r="W45" s="137"/>
    </row>
    <row r="46" spans="1:23" ht="21.75" customHeight="1">
      <c r="A46" s="58">
        <v>5</v>
      </c>
      <c r="B46" s="72" t="s">
        <v>46</v>
      </c>
      <c r="C46" s="77" t="s">
        <v>84</v>
      </c>
      <c r="D46" s="136">
        <v>143.4</v>
      </c>
      <c r="E46" s="137">
        <v>89.9</v>
      </c>
      <c r="F46" s="137">
        <v>53.5</v>
      </c>
      <c r="G46" s="142">
        <v>11</v>
      </c>
      <c r="H46" s="143">
        <v>10.8</v>
      </c>
      <c r="I46" s="142"/>
      <c r="J46" s="143"/>
      <c r="K46" s="142"/>
      <c r="L46" s="131"/>
      <c r="M46" s="140"/>
      <c r="N46" s="131"/>
      <c r="O46" s="140">
        <v>11.6</v>
      </c>
      <c r="P46" s="131">
        <v>11.6</v>
      </c>
      <c r="Q46" s="140"/>
      <c r="R46" s="131"/>
      <c r="S46" s="140">
        <v>11.6</v>
      </c>
      <c r="T46" s="131">
        <v>10.8</v>
      </c>
      <c r="U46" s="140">
        <v>11.1</v>
      </c>
      <c r="V46" s="131">
        <v>11.4</v>
      </c>
      <c r="W46" s="137"/>
    </row>
    <row r="47" spans="1:23" ht="21.75" customHeight="1">
      <c r="A47" s="58">
        <v>6</v>
      </c>
      <c r="B47" s="72">
        <v>1761</v>
      </c>
      <c r="C47" s="77" t="s">
        <v>50</v>
      </c>
      <c r="D47" s="136">
        <v>143.2</v>
      </c>
      <c r="E47" s="137">
        <v>91</v>
      </c>
      <c r="F47" s="137">
        <v>52.2</v>
      </c>
      <c r="G47" s="142">
        <v>11.3</v>
      </c>
      <c r="H47" s="143">
        <v>12</v>
      </c>
      <c r="I47" s="142">
        <v>11.7</v>
      </c>
      <c r="J47" s="143">
        <v>11.6</v>
      </c>
      <c r="K47" s="142">
        <v>11</v>
      </c>
      <c r="L47" s="131">
        <v>11.3</v>
      </c>
      <c r="M47" s="140"/>
      <c r="N47" s="131"/>
      <c r="O47" s="140">
        <v>11</v>
      </c>
      <c r="P47" s="131">
        <v>11.1</v>
      </c>
      <c r="Q47" s="140"/>
      <c r="R47" s="131"/>
      <c r="S47" s="140"/>
      <c r="T47" s="131"/>
      <c r="U47" s="140"/>
      <c r="V47" s="131"/>
      <c r="W47" s="137"/>
    </row>
    <row r="48" spans="1:23" ht="21.75" customHeight="1">
      <c r="A48" s="58">
        <v>7</v>
      </c>
      <c r="B48" s="72" t="s">
        <v>45</v>
      </c>
      <c r="C48" s="77" t="s">
        <v>65</v>
      </c>
      <c r="D48" s="136">
        <v>142.7</v>
      </c>
      <c r="E48" s="137">
        <v>91.8</v>
      </c>
      <c r="F48" s="137">
        <v>50.9</v>
      </c>
      <c r="G48" s="142">
        <v>11.5</v>
      </c>
      <c r="H48" s="143">
        <v>11.4</v>
      </c>
      <c r="I48" s="142">
        <v>11.6</v>
      </c>
      <c r="J48" s="143">
        <v>11.5</v>
      </c>
      <c r="K48" s="142"/>
      <c r="L48" s="131"/>
      <c r="M48" s="140">
        <v>11.6</v>
      </c>
      <c r="N48" s="131">
        <v>11.6</v>
      </c>
      <c r="O48" s="140">
        <v>11.1</v>
      </c>
      <c r="P48" s="131">
        <v>11.5</v>
      </c>
      <c r="Q48" s="140"/>
      <c r="R48" s="131"/>
      <c r="S48" s="140"/>
      <c r="T48" s="131"/>
      <c r="U48" s="140"/>
      <c r="V48" s="131"/>
      <c r="W48" s="137"/>
    </row>
    <row r="49" spans="1:23" ht="21.75" customHeight="1">
      <c r="A49" s="58">
        <v>8</v>
      </c>
      <c r="B49" s="72"/>
      <c r="C49" s="77" t="s">
        <v>56</v>
      </c>
      <c r="D49" s="136">
        <v>142.6</v>
      </c>
      <c r="E49" s="137">
        <v>88.89999999999999</v>
      </c>
      <c r="F49" s="137">
        <v>53.7</v>
      </c>
      <c r="G49" s="142">
        <v>10.9</v>
      </c>
      <c r="H49" s="143">
        <v>11.4</v>
      </c>
      <c r="I49" s="142">
        <v>11.2</v>
      </c>
      <c r="J49" s="143">
        <v>9.5</v>
      </c>
      <c r="K49" s="142"/>
      <c r="L49" s="131"/>
      <c r="M49" s="140"/>
      <c r="N49" s="131"/>
      <c r="O49" s="140">
        <v>11</v>
      </c>
      <c r="P49" s="131">
        <v>11.6</v>
      </c>
      <c r="Q49" s="140"/>
      <c r="R49" s="131"/>
      <c r="S49" s="140">
        <v>11.8</v>
      </c>
      <c r="T49" s="131">
        <v>11.5</v>
      </c>
      <c r="U49" s="140"/>
      <c r="V49" s="131"/>
      <c r="W49" s="137"/>
    </row>
    <row r="50" spans="1:23" ht="21.75" customHeight="1">
      <c r="A50" s="58">
        <v>9</v>
      </c>
      <c r="B50" s="72"/>
      <c r="C50" s="77" t="s">
        <v>83</v>
      </c>
      <c r="D50" s="136">
        <v>141.20000000000002</v>
      </c>
      <c r="E50" s="137">
        <v>90.10000000000001</v>
      </c>
      <c r="F50" s="137">
        <v>51.1</v>
      </c>
      <c r="G50" s="142">
        <v>11.1</v>
      </c>
      <c r="H50" s="143">
        <v>10.9</v>
      </c>
      <c r="I50" s="142"/>
      <c r="J50" s="143"/>
      <c r="K50" s="142">
        <v>11.2</v>
      </c>
      <c r="L50" s="131">
        <v>11.8</v>
      </c>
      <c r="M50" s="140">
        <v>10.9</v>
      </c>
      <c r="N50" s="131">
        <v>10.6</v>
      </c>
      <c r="O50" s="140">
        <v>11.9</v>
      </c>
      <c r="P50" s="131">
        <v>11.7</v>
      </c>
      <c r="Q50" s="140"/>
      <c r="R50" s="131"/>
      <c r="S50" s="140"/>
      <c r="T50" s="131"/>
      <c r="U50" s="140"/>
      <c r="V50" s="131"/>
      <c r="W50" s="137"/>
    </row>
    <row r="51" spans="1:23" ht="21.75" customHeight="1" thickBot="1">
      <c r="A51" s="165">
        <v>10</v>
      </c>
      <c r="B51" s="166"/>
      <c r="C51" s="170" t="s">
        <v>64</v>
      </c>
      <c r="D51" s="138">
        <v>141.1</v>
      </c>
      <c r="E51" s="139">
        <v>90</v>
      </c>
      <c r="F51" s="167">
        <v>51.1</v>
      </c>
      <c r="G51" s="168">
        <v>11.5</v>
      </c>
      <c r="H51" s="169">
        <v>11.7</v>
      </c>
      <c r="I51" s="168">
        <v>11.5</v>
      </c>
      <c r="J51" s="169">
        <v>11.7</v>
      </c>
      <c r="K51" s="168"/>
      <c r="L51" s="169"/>
      <c r="M51" s="141">
        <v>11.5</v>
      </c>
      <c r="N51" s="133">
        <v>10.8</v>
      </c>
      <c r="O51" s="141">
        <v>10.7</v>
      </c>
      <c r="P51" s="133">
        <v>10.6</v>
      </c>
      <c r="Q51" s="141"/>
      <c r="R51" s="133"/>
      <c r="S51" s="141"/>
      <c r="T51" s="133"/>
      <c r="U51" s="141"/>
      <c r="V51" s="133"/>
      <c r="W51" s="139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</sheetData>
  <sheetProtection/>
  <mergeCells count="33">
    <mergeCell ref="U41:V41"/>
    <mergeCell ref="G41:H41"/>
    <mergeCell ref="I41:J41"/>
    <mergeCell ref="S41:T41"/>
    <mergeCell ref="A25:Q25"/>
    <mergeCell ref="G26:H26"/>
    <mergeCell ref="I26:J26"/>
    <mergeCell ref="K26:L26"/>
    <mergeCell ref="M26:N26"/>
    <mergeCell ref="O26:P26"/>
    <mergeCell ref="A20:Q20"/>
    <mergeCell ref="G21:H21"/>
    <mergeCell ref="I21:J21"/>
    <mergeCell ref="K21:L21"/>
    <mergeCell ref="M21:N21"/>
    <mergeCell ref="O21:P21"/>
    <mergeCell ref="B1:W1"/>
    <mergeCell ref="G9:H9"/>
    <mergeCell ref="R9:S9"/>
    <mergeCell ref="T9:U9"/>
    <mergeCell ref="D2:F2"/>
    <mergeCell ref="D3:F3"/>
    <mergeCell ref="D4:F4"/>
    <mergeCell ref="O9:P9"/>
    <mergeCell ref="N3:O3"/>
    <mergeCell ref="N4:O4"/>
    <mergeCell ref="P3:Q3"/>
    <mergeCell ref="A8:Q8"/>
    <mergeCell ref="A6:Q6"/>
    <mergeCell ref="V9:W9"/>
    <mergeCell ref="I9:J9"/>
    <mergeCell ref="M9:N9"/>
    <mergeCell ref="K9:L9"/>
  </mergeCells>
  <printOptions horizontalCentered="1"/>
  <pageMargins left="0" right="0" top="0.3937007874015748" bottom="0" header="0" footer="0"/>
  <pageSetup fitToHeight="4" horizontalDpi="600" verticalDpi="600" orientation="landscape" paperSize="9" scale="55" r:id="rId2"/>
  <rowBreaks count="1" manualBreakCount="1"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D330"/>
  <sheetViews>
    <sheetView tabSelected="1" zoomScale="75" zoomScaleNormal="75" zoomScalePageLayoutView="0" workbookViewId="0" topLeftCell="A1">
      <selection activeCell="I51" sqref="I51"/>
    </sheetView>
  </sheetViews>
  <sheetFormatPr defaultColWidth="9.140625" defaultRowHeight="13.5"/>
  <cols>
    <col min="1" max="1" width="6.00390625" style="3" customWidth="1"/>
    <col min="2" max="2" width="7.421875" style="1" hidden="1" customWidth="1"/>
    <col min="3" max="3" width="42.8515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7" width="14.8515625" style="1" customWidth="1"/>
    <col min="18" max="16384" width="9.140625" style="1" customWidth="1"/>
  </cols>
  <sheetData>
    <row r="1" spans="2:30" s="16" customFormat="1" ht="30" customHeight="1">
      <c r="B1" s="186" t="s">
        <v>20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7"/>
      <c r="AB1" s="17"/>
      <c r="AC1" s="17"/>
      <c r="AD1" s="17"/>
    </row>
    <row r="2" spans="2:30" s="17" customFormat="1" ht="30" customHeight="1">
      <c r="B2" s="18"/>
      <c r="C2" s="177" t="s">
        <v>10</v>
      </c>
      <c r="D2" s="20" t="s">
        <v>66</v>
      </c>
      <c r="E2" s="177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29" s="17" customFormat="1" ht="30" customHeight="1">
      <c r="B3" s="18"/>
      <c r="C3" s="177" t="s">
        <v>11</v>
      </c>
      <c r="D3" s="67" t="s">
        <v>48</v>
      </c>
      <c r="E3" s="177"/>
      <c r="J3" s="189" t="s">
        <v>14</v>
      </c>
      <c r="K3" s="189"/>
      <c r="L3" s="193">
        <v>41343</v>
      </c>
      <c r="M3" s="193"/>
      <c r="N3" s="193"/>
      <c r="R3" s="107"/>
      <c r="S3" s="19"/>
      <c r="T3" s="19"/>
      <c r="U3" s="19"/>
      <c r="X3" s="19"/>
      <c r="Y3" s="19"/>
      <c r="Z3" s="19"/>
      <c r="AA3" s="19"/>
      <c r="AB3" s="19"/>
      <c r="AC3" s="19"/>
    </row>
    <row r="4" spans="2:21" s="19" customFormat="1" ht="30" customHeight="1">
      <c r="B4" s="22"/>
      <c r="C4" s="177" t="s">
        <v>12</v>
      </c>
      <c r="D4" s="67" t="s">
        <v>67</v>
      </c>
      <c r="E4" s="177"/>
      <c r="J4" s="189" t="s">
        <v>13</v>
      </c>
      <c r="K4" s="189"/>
      <c r="L4" s="21" t="s">
        <v>18</v>
      </c>
      <c r="S4" s="68"/>
      <c r="T4" s="66"/>
      <c r="U4" s="28"/>
    </row>
    <row r="5" spans="1:20" s="17" customFormat="1" ht="60" customHeight="1">
      <c r="A5" s="23"/>
      <c r="B5" s="18"/>
      <c r="C5" s="23"/>
      <c r="D5" s="24"/>
      <c r="E5" s="25"/>
      <c r="F5" s="25"/>
      <c r="K5" s="26"/>
      <c r="T5" s="26"/>
    </row>
    <row r="6" spans="1:25" s="14" customFormat="1" ht="27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60"/>
      <c r="S6" s="160"/>
      <c r="T6" s="160"/>
      <c r="U6" s="160"/>
      <c r="V6" s="160"/>
      <c r="W6" s="160"/>
      <c r="X6" s="160"/>
      <c r="Y6" s="160"/>
    </row>
    <row r="7" spans="4:27" s="14" customFormat="1" ht="30" customHeight="1" thickBot="1">
      <c r="D7" s="15"/>
      <c r="F7" s="20"/>
      <c r="G7" s="15"/>
      <c r="H7" s="15"/>
      <c r="I7" s="15"/>
      <c r="J7" s="15"/>
      <c r="L7" s="15"/>
      <c r="M7" s="15"/>
      <c r="N7" s="15"/>
      <c r="O7" s="15"/>
      <c r="P7" s="15"/>
      <c r="R7" s="15"/>
      <c r="S7" s="15"/>
      <c r="T7" s="15"/>
      <c r="U7" s="15"/>
      <c r="W7" s="15"/>
      <c r="X7" s="15"/>
      <c r="Y7" s="15"/>
      <c r="Z7" s="15"/>
      <c r="AA7" s="15"/>
    </row>
    <row r="8" spans="1:25" ht="46.5" customHeight="1" thickBot="1">
      <c r="A8" s="194" t="s">
        <v>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52"/>
      <c r="S8" s="153"/>
      <c r="T8" s="153"/>
      <c r="U8" s="153"/>
      <c r="V8" s="153"/>
      <c r="W8" s="153"/>
      <c r="X8" s="153"/>
      <c r="Y8" s="153"/>
    </row>
    <row r="9" spans="1:25" s="4" customFormat="1" ht="47.25" customHeight="1" thickBot="1">
      <c r="A9" s="5" t="s">
        <v>1</v>
      </c>
      <c r="B9" s="6" t="s">
        <v>2</v>
      </c>
      <c r="C9" s="27" t="s">
        <v>3</v>
      </c>
      <c r="D9" s="33" t="s">
        <v>4</v>
      </c>
      <c r="E9" s="34" t="s">
        <v>5</v>
      </c>
      <c r="F9" s="35" t="s">
        <v>0</v>
      </c>
      <c r="G9" s="198" t="s">
        <v>6</v>
      </c>
      <c r="H9" s="199"/>
      <c r="I9" s="187" t="s">
        <v>7</v>
      </c>
      <c r="J9" s="197"/>
      <c r="K9" s="200" t="s">
        <v>21</v>
      </c>
      <c r="L9" s="201"/>
      <c r="M9" s="187" t="s">
        <v>9</v>
      </c>
      <c r="N9" s="188"/>
      <c r="O9" s="200" t="s">
        <v>19</v>
      </c>
      <c r="P9" s="202"/>
      <c r="Q9" s="171" t="s">
        <v>90</v>
      </c>
      <c r="R9" s="204"/>
      <c r="S9" s="192"/>
      <c r="T9" s="203"/>
      <c r="U9" s="192"/>
      <c r="V9" s="203"/>
      <c r="W9" s="192"/>
      <c r="X9" s="203"/>
      <c r="Y9" s="192"/>
    </row>
    <row r="10" spans="1:25" s="7" customFormat="1" ht="36" customHeight="1">
      <c r="A10" s="86">
        <v>1</v>
      </c>
      <c r="B10" s="71" t="s">
        <v>22</v>
      </c>
      <c r="C10" s="78" t="s">
        <v>77</v>
      </c>
      <c r="D10" s="37">
        <v>143.2</v>
      </c>
      <c r="E10" s="38">
        <v>101.3</v>
      </c>
      <c r="F10" s="38">
        <v>41.9</v>
      </c>
      <c r="G10" s="31">
        <v>12.7</v>
      </c>
      <c r="H10" s="57">
        <v>12.6</v>
      </c>
      <c r="I10" s="31">
        <v>12.7</v>
      </c>
      <c r="J10" s="9">
        <v>12.6</v>
      </c>
      <c r="K10" s="31"/>
      <c r="L10" s="9"/>
      <c r="M10" s="55">
        <v>12.6</v>
      </c>
      <c r="N10" s="9">
        <v>12.8</v>
      </c>
      <c r="O10" s="55">
        <v>12.7</v>
      </c>
      <c r="P10" s="9">
        <v>12.6</v>
      </c>
      <c r="Q10" s="113"/>
      <c r="R10" s="154"/>
      <c r="S10" s="155"/>
      <c r="T10" s="155"/>
      <c r="U10" s="155"/>
      <c r="V10" s="155"/>
      <c r="W10" s="155"/>
      <c r="X10" s="155"/>
      <c r="Y10" s="155"/>
    </row>
    <row r="11" spans="1:25" s="7" customFormat="1" ht="36" customHeight="1">
      <c r="A11" s="86">
        <v>2</v>
      </c>
      <c r="B11" s="70">
        <v>1250</v>
      </c>
      <c r="C11" s="77" t="s">
        <v>53</v>
      </c>
      <c r="D11" s="37">
        <v>141</v>
      </c>
      <c r="E11" s="38">
        <v>99.8</v>
      </c>
      <c r="F11" s="38">
        <v>41.2</v>
      </c>
      <c r="G11" s="31">
        <v>12.6</v>
      </c>
      <c r="H11" s="57">
        <v>12.6</v>
      </c>
      <c r="I11" s="31">
        <v>12.2</v>
      </c>
      <c r="J11" s="9">
        <v>12.6</v>
      </c>
      <c r="K11" s="31"/>
      <c r="L11" s="9"/>
      <c r="M11" s="55">
        <v>12.4</v>
      </c>
      <c r="N11" s="9">
        <v>12.6</v>
      </c>
      <c r="O11" s="55">
        <v>12.2</v>
      </c>
      <c r="P11" s="9">
        <v>12.6</v>
      </c>
      <c r="Q11" s="114"/>
      <c r="R11" s="154"/>
      <c r="S11" s="155"/>
      <c r="T11" s="155"/>
      <c r="U11" s="155"/>
      <c r="V11" s="155"/>
      <c r="W11" s="155"/>
      <c r="X11" s="155"/>
      <c r="Y11" s="155"/>
    </row>
    <row r="12" spans="1:25" s="7" customFormat="1" ht="36" customHeight="1">
      <c r="A12" s="86">
        <v>3</v>
      </c>
      <c r="B12" s="70">
        <v>2359</v>
      </c>
      <c r="C12" s="77" t="s">
        <v>50</v>
      </c>
      <c r="D12" s="37">
        <v>140.7</v>
      </c>
      <c r="E12" s="38">
        <v>99.6</v>
      </c>
      <c r="F12" s="38">
        <v>41.1</v>
      </c>
      <c r="G12" s="31">
        <v>12.6</v>
      </c>
      <c r="H12" s="57">
        <v>12.5</v>
      </c>
      <c r="I12" s="31">
        <v>12</v>
      </c>
      <c r="J12" s="9">
        <v>12.1</v>
      </c>
      <c r="K12" s="31"/>
      <c r="L12" s="9"/>
      <c r="M12" s="55">
        <v>12.6</v>
      </c>
      <c r="N12" s="9">
        <v>12.7</v>
      </c>
      <c r="O12" s="55">
        <v>12.6</v>
      </c>
      <c r="P12" s="9">
        <v>12.5</v>
      </c>
      <c r="Q12" s="114"/>
      <c r="R12" s="154"/>
      <c r="S12" s="155"/>
      <c r="T12" s="155"/>
      <c r="U12" s="155"/>
      <c r="V12" s="155"/>
      <c r="W12" s="155"/>
      <c r="X12" s="155"/>
      <c r="Y12" s="155"/>
    </row>
    <row r="13" spans="1:25" s="7" customFormat="1" ht="36" customHeight="1">
      <c r="A13" s="86">
        <v>4</v>
      </c>
      <c r="B13" s="72" t="s">
        <v>22</v>
      </c>
      <c r="C13" s="77" t="s">
        <v>49</v>
      </c>
      <c r="D13" s="37">
        <v>140.7</v>
      </c>
      <c r="E13" s="38">
        <v>99.8</v>
      </c>
      <c r="F13" s="38">
        <v>40.9</v>
      </c>
      <c r="G13" s="31">
        <v>12.1</v>
      </c>
      <c r="H13" s="57">
        <v>12.8</v>
      </c>
      <c r="I13" s="31">
        <v>12.2</v>
      </c>
      <c r="J13" s="9">
        <v>12.4</v>
      </c>
      <c r="K13" s="31"/>
      <c r="L13" s="9"/>
      <c r="M13" s="55">
        <v>12.4</v>
      </c>
      <c r="N13" s="9">
        <v>12.7</v>
      </c>
      <c r="O13" s="55">
        <v>12.5</v>
      </c>
      <c r="P13" s="9">
        <v>12.7</v>
      </c>
      <c r="Q13" s="114"/>
      <c r="R13" s="154"/>
      <c r="S13" s="155"/>
      <c r="T13" s="155"/>
      <c r="U13" s="155"/>
      <c r="V13" s="155"/>
      <c r="W13" s="155"/>
      <c r="X13" s="155"/>
      <c r="Y13" s="155"/>
    </row>
    <row r="14" spans="1:25" s="7" customFormat="1" ht="36" customHeight="1">
      <c r="A14" s="86">
        <v>5</v>
      </c>
      <c r="B14" s="81" t="s">
        <v>25</v>
      </c>
      <c r="C14" s="77" t="s">
        <v>76</v>
      </c>
      <c r="D14" s="37">
        <v>140.7</v>
      </c>
      <c r="E14" s="38">
        <v>99.39999999999999</v>
      </c>
      <c r="F14" s="38">
        <v>41.3</v>
      </c>
      <c r="G14" s="31">
        <v>12.3</v>
      </c>
      <c r="H14" s="57">
        <v>12.4</v>
      </c>
      <c r="I14" s="31">
        <v>12.3</v>
      </c>
      <c r="J14" s="9">
        <v>12.1</v>
      </c>
      <c r="K14" s="31"/>
      <c r="L14" s="9"/>
      <c r="M14" s="55">
        <v>12.5</v>
      </c>
      <c r="N14" s="9">
        <v>12.7</v>
      </c>
      <c r="O14" s="55">
        <v>12.5</v>
      </c>
      <c r="P14" s="9">
        <v>12.6</v>
      </c>
      <c r="Q14" s="114"/>
      <c r="R14" s="154"/>
      <c r="S14" s="155"/>
      <c r="T14" s="155"/>
      <c r="U14" s="155"/>
      <c r="V14" s="155"/>
      <c r="W14" s="155"/>
      <c r="X14" s="155"/>
      <c r="Y14" s="155"/>
    </row>
    <row r="15" spans="1:25" s="7" customFormat="1" ht="36" customHeight="1">
      <c r="A15" s="86">
        <v>6</v>
      </c>
      <c r="B15" s="72" t="s">
        <v>23</v>
      </c>
      <c r="C15" s="77" t="s">
        <v>51</v>
      </c>
      <c r="D15" s="37">
        <v>140.60000000000002</v>
      </c>
      <c r="E15" s="38">
        <v>99.4</v>
      </c>
      <c r="F15" s="38">
        <v>41.2</v>
      </c>
      <c r="G15" s="31">
        <v>12.3</v>
      </c>
      <c r="H15" s="57">
        <v>12.7</v>
      </c>
      <c r="I15" s="31">
        <v>11.7</v>
      </c>
      <c r="J15" s="9">
        <v>12.3</v>
      </c>
      <c r="K15" s="31"/>
      <c r="L15" s="9"/>
      <c r="M15" s="55">
        <v>12.5</v>
      </c>
      <c r="N15" s="9">
        <v>12.7</v>
      </c>
      <c r="O15" s="55">
        <v>12.5</v>
      </c>
      <c r="P15" s="9">
        <v>12.7</v>
      </c>
      <c r="Q15" s="114"/>
      <c r="R15" s="154"/>
      <c r="S15" s="155"/>
      <c r="T15" s="155"/>
      <c r="U15" s="155"/>
      <c r="V15" s="155"/>
      <c r="W15" s="155"/>
      <c r="X15" s="155"/>
      <c r="Y15" s="155"/>
    </row>
    <row r="16" spans="1:25" s="7" customFormat="1" ht="36" customHeight="1">
      <c r="A16" s="86">
        <v>7</v>
      </c>
      <c r="B16" s="70">
        <v>2350</v>
      </c>
      <c r="C16" s="77" t="s">
        <v>75</v>
      </c>
      <c r="D16" s="37">
        <v>139.5</v>
      </c>
      <c r="E16" s="38">
        <v>98.7</v>
      </c>
      <c r="F16" s="38">
        <v>40.8</v>
      </c>
      <c r="G16" s="31">
        <v>12.1</v>
      </c>
      <c r="H16" s="57">
        <v>11.8</v>
      </c>
      <c r="I16" s="31">
        <v>12.1</v>
      </c>
      <c r="J16" s="9">
        <v>12.1</v>
      </c>
      <c r="K16" s="31"/>
      <c r="L16" s="9"/>
      <c r="M16" s="55">
        <v>12.6</v>
      </c>
      <c r="N16" s="9">
        <v>12.7</v>
      </c>
      <c r="O16" s="55">
        <v>12.7</v>
      </c>
      <c r="P16" s="9">
        <v>12.6</v>
      </c>
      <c r="Q16" s="114"/>
      <c r="R16" s="154"/>
      <c r="S16" s="155"/>
      <c r="T16" s="155"/>
      <c r="U16" s="155"/>
      <c r="V16" s="155"/>
      <c r="W16" s="155"/>
      <c r="X16" s="155"/>
      <c r="Y16" s="155"/>
    </row>
    <row r="17" spans="1:25" s="7" customFormat="1" ht="36" customHeight="1">
      <c r="A17" s="86">
        <v>8</v>
      </c>
      <c r="B17" s="72" t="s">
        <v>24</v>
      </c>
      <c r="C17" s="79" t="s">
        <v>72</v>
      </c>
      <c r="D17" s="37">
        <v>139.2</v>
      </c>
      <c r="E17" s="38">
        <v>98.19999999999999</v>
      </c>
      <c r="F17" s="38">
        <v>41</v>
      </c>
      <c r="G17" s="31">
        <v>11.9</v>
      </c>
      <c r="H17" s="57">
        <v>12</v>
      </c>
      <c r="I17" s="31">
        <v>12.3</v>
      </c>
      <c r="J17" s="9">
        <v>11.8</v>
      </c>
      <c r="K17" s="31"/>
      <c r="L17" s="9"/>
      <c r="M17" s="55">
        <v>12.5</v>
      </c>
      <c r="N17" s="9">
        <v>12.6</v>
      </c>
      <c r="O17" s="55">
        <v>12.6</v>
      </c>
      <c r="P17" s="9">
        <v>12.5</v>
      </c>
      <c r="Q17" s="114"/>
      <c r="R17" s="154"/>
      <c r="S17" s="155"/>
      <c r="T17" s="155"/>
      <c r="U17" s="155"/>
      <c r="V17" s="155"/>
      <c r="W17" s="155"/>
      <c r="X17" s="155"/>
      <c r="Y17" s="155"/>
    </row>
    <row r="18" spans="1:16" s="7" customFormat="1" ht="24" customHeight="1">
      <c r="A18" s="12"/>
      <c r="B18" s="62"/>
      <c r="C18" s="63"/>
      <c r="D18" s="62"/>
      <c r="E18" s="63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7" customFormat="1" ht="24" customHeight="1" thickBot="1">
      <c r="A19" s="12"/>
      <c r="B19" s="62"/>
      <c r="C19" s="63"/>
      <c r="D19" s="62"/>
      <c r="E19" s="63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s="7" customFormat="1" ht="24" customHeight="1" thickBot="1">
      <c r="A20" s="194" t="s">
        <v>29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s="7" customFormat="1" ht="35.25" customHeight="1" thickBot="1">
      <c r="A21" s="5" t="s">
        <v>1</v>
      </c>
      <c r="B21" s="6" t="s">
        <v>2</v>
      </c>
      <c r="C21" s="27" t="s">
        <v>3</v>
      </c>
      <c r="D21" s="33" t="s">
        <v>4</v>
      </c>
      <c r="E21" s="34" t="s">
        <v>5</v>
      </c>
      <c r="F21" s="101" t="s">
        <v>0</v>
      </c>
      <c r="G21" s="205" t="s">
        <v>6</v>
      </c>
      <c r="H21" s="205"/>
      <c r="I21" s="200" t="s">
        <v>28</v>
      </c>
      <c r="J21" s="201"/>
      <c r="K21" s="178" t="s">
        <v>27</v>
      </c>
      <c r="L21" s="179"/>
      <c r="M21" s="198" t="s">
        <v>9</v>
      </c>
      <c r="N21" s="199"/>
      <c r="O21" s="200" t="s">
        <v>19</v>
      </c>
      <c r="P21" s="202"/>
      <c r="Q21" s="171" t="s">
        <v>90</v>
      </c>
    </row>
    <row r="22" spans="1:17" s="7" customFormat="1" ht="27" customHeight="1" thickBot="1">
      <c r="A22" s="100">
        <v>1</v>
      </c>
      <c r="B22" s="92"/>
      <c r="C22" s="108" t="s">
        <v>51</v>
      </c>
      <c r="D22" s="127">
        <v>141.49999999999997</v>
      </c>
      <c r="E22" s="128">
        <v>100.2</v>
      </c>
      <c r="F22" s="99">
        <v>41.3</v>
      </c>
      <c r="G22" s="96">
        <v>12.2</v>
      </c>
      <c r="H22" s="95">
        <v>12.5</v>
      </c>
      <c r="I22" s="98">
        <v>12.6</v>
      </c>
      <c r="J22" s="97">
        <v>12.5</v>
      </c>
      <c r="K22" s="96"/>
      <c r="L22" s="95"/>
      <c r="M22" s="98">
        <v>12.6</v>
      </c>
      <c r="N22" s="97">
        <v>12.5</v>
      </c>
      <c r="O22" s="96">
        <v>12.7</v>
      </c>
      <c r="P22" s="95">
        <v>12.6</v>
      </c>
      <c r="Q22" s="97"/>
    </row>
    <row r="23" ht="12.75">
      <c r="A23" s="2"/>
    </row>
    <row r="24" ht="13.5" thickBot="1">
      <c r="A24" s="2"/>
    </row>
    <row r="25" spans="1:17" ht="20.25" thickBot="1">
      <c r="A25" s="194" t="s">
        <v>38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45.75" thickBot="1">
      <c r="A26" s="5" t="s">
        <v>1</v>
      </c>
      <c r="B26" s="6" t="s">
        <v>2</v>
      </c>
      <c r="C26" s="27" t="s">
        <v>3</v>
      </c>
      <c r="D26" s="33" t="s">
        <v>4</v>
      </c>
      <c r="E26" s="34" t="s">
        <v>5</v>
      </c>
      <c r="F26" s="35" t="s">
        <v>0</v>
      </c>
      <c r="G26" s="181" t="s">
        <v>37</v>
      </c>
      <c r="H26" s="181"/>
      <c r="I26" s="187" t="s">
        <v>36</v>
      </c>
      <c r="J26" s="188"/>
      <c r="K26" s="178" t="s">
        <v>35</v>
      </c>
      <c r="L26" s="179"/>
      <c r="M26" s="187" t="s">
        <v>34</v>
      </c>
      <c r="N26" s="188"/>
      <c r="O26" s="187" t="s">
        <v>33</v>
      </c>
      <c r="P26" s="180"/>
      <c r="Q26" s="171" t="s">
        <v>90</v>
      </c>
    </row>
    <row r="27" spans="1:17" ht="24.75" customHeight="1">
      <c r="A27" s="50">
        <v>1</v>
      </c>
      <c r="B27" s="69">
        <v>1918</v>
      </c>
      <c r="C27" s="79" t="s">
        <v>91</v>
      </c>
      <c r="D27" s="129">
        <v>128.5</v>
      </c>
      <c r="E27" s="121">
        <v>91.5</v>
      </c>
      <c r="F27" s="36">
        <v>37</v>
      </c>
      <c r="G27" s="30">
        <v>11.7</v>
      </c>
      <c r="H27" s="8">
        <v>11.7</v>
      </c>
      <c r="I27" s="54"/>
      <c r="J27" s="56"/>
      <c r="K27" s="30">
        <v>11.2</v>
      </c>
      <c r="L27" s="8">
        <v>11.2</v>
      </c>
      <c r="M27" s="54">
        <v>11.1</v>
      </c>
      <c r="N27" s="56">
        <v>11.6</v>
      </c>
      <c r="O27" s="30">
        <v>11.6</v>
      </c>
      <c r="P27" s="8">
        <v>11.4</v>
      </c>
      <c r="Q27" s="113"/>
    </row>
    <row r="28" spans="1:17" ht="24.75" customHeight="1">
      <c r="A28" s="102">
        <v>2</v>
      </c>
      <c r="B28" s="69">
        <v>1190</v>
      </c>
      <c r="C28" s="79" t="s">
        <v>78</v>
      </c>
      <c r="D28" s="130">
        <v>127.10000000000001</v>
      </c>
      <c r="E28" s="131">
        <v>89.9</v>
      </c>
      <c r="F28" s="38">
        <v>37.2</v>
      </c>
      <c r="G28" s="31">
        <v>11.5</v>
      </c>
      <c r="H28" s="9">
        <v>11.4</v>
      </c>
      <c r="I28" s="55"/>
      <c r="J28" s="57"/>
      <c r="K28" s="31">
        <v>11.1</v>
      </c>
      <c r="L28" s="9">
        <v>11</v>
      </c>
      <c r="M28" s="55">
        <v>11.3</v>
      </c>
      <c r="N28" s="57">
        <v>10.9</v>
      </c>
      <c r="O28" s="31">
        <v>11.3</v>
      </c>
      <c r="P28" s="9">
        <v>11.4</v>
      </c>
      <c r="Q28" s="114"/>
    </row>
    <row r="29" spans="1:17" ht="24.75" customHeight="1">
      <c r="A29" s="102">
        <v>3</v>
      </c>
      <c r="B29" s="70">
        <v>1761</v>
      </c>
      <c r="C29" s="77" t="s">
        <v>92</v>
      </c>
      <c r="D29" s="130">
        <v>126.9</v>
      </c>
      <c r="E29" s="131">
        <v>89.50000000000001</v>
      </c>
      <c r="F29" s="38">
        <v>37.4</v>
      </c>
      <c r="G29" s="31">
        <v>11.3</v>
      </c>
      <c r="H29" s="9">
        <v>11.4</v>
      </c>
      <c r="I29" s="55"/>
      <c r="J29" s="9"/>
      <c r="K29" s="55">
        <v>10.9</v>
      </c>
      <c r="L29" s="57">
        <v>11</v>
      </c>
      <c r="M29" s="31">
        <v>11.1</v>
      </c>
      <c r="N29" s="9">
        <v>11.2</v>
      </c>
      <c r="O29" s="55">
        <v>11.2</v>
      </c>
      <c r="P29" s="57">
        <v>11.4</v>
      </c>
      <c r="Q29" s="114"/>
    </row>
    <row r="30" spans="1:17" ht="24.75" customHeight="1">
      <c r="A30" s="102">
        <v>4</v>
      </c>
      <c r="B30" s="73"/>
      <c r="C30" s="79" t="s">
        <v>58</v>
      </c>
      <c r="D30" s="130">
        <v>126.8</v>
      </c>
      <c r="E30" s="131">
        <v>90.89999999999999</v>
      </c>
      <c r="F30" s="38">
        <v>35.9</v>
      </c>
      <c r="G30" s="31">
        <v>11.3</v>
      </c>
      <c r="H30" s="9">
        <v>11.5</v>
      </c>
      <c r="I30" s="55"/>
      <c r="J30" s="57"/>
      <c r="K30" s="31">
        <v>11.4</v>
      </c>
      <c r="L30" s="9">
        <v>11.4</v>
      </c>
      <c r="M30" s="55">
        <v>11.6</v>
      </c>
      <c r="N30" s="57">
        <v>11.3</v>
      </c>
      <c r="O30" s="31">
        <v>11.1</v>
      </c>
      <c r="P30" s="9">
        <v>11.3</v>
      </c>
      <c r="Q30" s="114"/>
    </row>
    <row r="31" spans="1:17" ht="24.75" customHeight="1">
      <c r="A31" s="102">
        <v>5</v>
      </c>
      <c r="B31" s="69">
        <v>1190</v>
      </c>
      <c r="C31" s="79" t="s">
        <v>79</v>
      </c>
      <c r="D31" s="130">
        <v>126.19999999999999</v>
      </c>
      <c r="E31" s="131">
        <v>88.9</v>
      </c>
      <c r="F31" s="38">
        <v>37.3</v>
      </c>
      <c r="G31" s="31">
        <v>11.4</v>
      </c>
      <c r="H31" s="9">
        <v>11.3</v>
      </c>
      <c r="I31" s="55">
        <v>11.1</v>
      </c>
      <c r="J31" s="57">
        <v>11.1</v>
      </c>
      <c r="K31" s="31">
        <v>11</v>
      </c>
      <c r="L31" s="9">
        <v>10.4</v>
      </c>
      <c r="M31" s="55">
        <v>11.3</v>
      </c>
      <c r="N31" s="57">
        <v>11.3</v>
      </c>
      <c r="O31" s="31"/>
      <c r="P31" s="9"/>
      <c r="Q31" s="114"/>
    </row>
    <row r="32" spans="1:17" ht="24.75" customHeight="1">
      <c r="A32" s="102">
        <v>6</v>
      </c>
      <c r="B32" s="73"/>
      <c r="C32" s="79" t="s">
        <v>57</v>
      </c>
      <c r="D32" s="130">
        <v>126.1</v>
      </c>
      <c r="E32" s="131">
        <v>89</v>
      </c>
      <c r="F32" s="38">
        <v>37.1</v>
      </c>
      <c r="G32" s="31">
        <v>11.5</v>
      </c>
      <c r="H32" s="9">
        <v>11.2</v>
      </c>
      <c r="I32" s="55"/>
      <c r="J32" s="57"/>
      <c r="K32" s="31">
        <v>11.3</v>
      </c>
      <c r="L32" s="9">
        <v>11.3</v>
      </c>
      <c r="M32" s="55">
        <v>11</v>
      </c>
      <c r="N32" s="57">
        <v>11.2</v>
      </c>
      <c r="O32" s="31">
        <v>10.7</v>
      </c>
      <c r="P32" s="9">
        <v>10.8</v>
      </c>
      <c r="Q32" s="114"/>
    </row>
    <row r="33" spans="1:17" ht="24.75" customHeight="1">
      <c r="A33" s="102">
        <v>7</v>
      </c>
      <c r="B33" s="73"/>
      <c r="C33" s="79" t="s">
        <v>62</v>
      </c>
      <c r="D33" s="130">
        <v>124.30000000000001</v>
      </c>
      <c r="E33" s="131">
        <v>86.6</v>
      </c>
      <c r="F33" s="38">
        <v>37.7</v>
      </c>
      <c r="G33" s="31">
        <v>11.1</v>
      </c>
      <c r="H33" s="9">
        <v>11.4</v>
      </c>
      <c r="I33" s="55">
        <v>10.8</v>
      </c>
      <c r="J33" s="57">
        <v>10.9</v>
      </c>
      <c r="K33" s="31">
        <v>11</v>
      </c>
      <c r="L33" s="9">
        <v>9.7</v>
      </c>
      <c r="M33" s="55">
        <v>10.8</v>
      </c>
      <c r="N33" s="57">
        <v>10.9</v>
      </c>
      <c r="O33" s="31"/>
      <c r="P33" s="9"/>
      <c r="Q33" s="134"/>
    </row>
    <row r="34" spans="1:17" ht="24.75" customHeight="1">
      <c r="A34" s="102">
        <v>8</v>
      </c>
      <c r="B34" s="73"/>
      <c r="C34" s="79" t="s">
        <v>52</v>
      </c>
      <c r="D34" s="130">
        <v>124</v>
      </c>
      <c r="E34" s="131">
        <v>88.5</v>
      </c>
      <c r="F34" s="38">
        <v>35.5</v>
      </c>
      <c r="G34" s="31">
        <v>11.5</v>
      </c>
      <c r="H34" s="9">
        <v>11.2</v>
      </c>
      <c r="I34" s="55"/>
      <c r="J34" s="57"/>
      <c r="K34" s="31">
        <v>11.1</v>
      </c>
      <c r="L34" s="9">
        <v>11</v>
      </c>
      <c r="M34" s="55">
        <v>11.1</v>
      </c>
      <c r="N34" s="57">
        <v>10.9</v>
      </c>
      <c r="O34" s="31">
        <v>10.8</v>
      </c>
      <c r="P34" s="9">
        <v>10.9</v>
      </c>
      <c r="Q34" s="114"/>
    </row>
    <row r="35" spans="1:17" ht="24.75" customHeight="1">
      <c r="A35" s="102">
        <v>9</v>
      </c>
      <c r="B35" s="73"/>
      <c r="C35" s="79" t="s">
        <v>80</v>
      </c>
      <c r="D35" s="130">
        <v>123.7</v>
      </c>
      <c r="E35" s="131">
        <v>87.49999999999999</v>
      </c>
      <c r="F35" s="38">
        <v>36.2</v>
      </c>
      <c r="G35" s="31">
        <v>11.3</v>
      </c>
      <c r="H35" s="9">
        <v>10.7</v>
      </c>
      <c r="I35" s="55">
        <v>10.9</v>
      </c>
      <c r="J35" s="57">
        <v>10.9</v>
      </c>
      <c r="K35" s="31">
        <v>11.1</v>
      </c>
      <c r="L35" s="9">
        <v>11.2</v>
      </c>
      <c r="M35" s="55">
        <v>10.8</v>
      </c>
      <c r="N35" s="57">
        <v>10.6</v>
      </c>
      <c r="O35" s="31"/>
      <c r="P35" s="9"/>
      <c r="Q35" s="114"/>
    </row>
    <row r="36" spans="1:17" ht="24.75" customHeight="1">
      <c r="A36" s="102">
        <v>10</v>
      </c>
      <c r="B36" s="73"/>
      <c r="C36" s="79" t="s">
        <v>49</v>
      </c>
      <c r="D36" s="130">
        <v>121.49999999999999</v>
      </c>
      <c r="E36" s="131">
        <v>86.19999999999999</v>
      </c>
      <c r="F36" s="38">
        <v>35.3</v>
      </c>
      <c r="G36" s="31">
        <v>11</v>
      </c>
      <c r="H36" s="9">
        <v>10.9</v>
      </c>
      <c r="I36" s="55"/>
      <c r="J36" s="57"/>
      <c r="K36" s="31">
        <v>10.7</v>
      </c>
      <c r="L36" s="9">
        <v>11</v>
      </c>
      <c r="M36" s="55">
        <v>11</v>
      </c>
      <c r="N36" s="57">
        <v>10.5</v>
      </c>
      <c r="O36" s="31">
        <v>10.6</v>
      </c>
      <c r="P36" s="9">
        <v>10.5</v>
      </c>
      <c r="Q36" s="114"/>
    </row>
    <row r="37" spans="1:17" ht="24.75" customHeight="1" thickBot="1">
      <c r="A37" s="102">
        <v>11</v>
      </c>
      <c r="B37" s="73"/>
      <c r="C37" s="79" t="s">
        <v>69</v>
      </c>
      <c r="D37" s="132">
        <v>118.69999999999999</v>
      </c>
      <c r="E37" s="133">
        <v>85.2</v>
      </c>
      <c r="F37" s="38">
        <v>33.5</v>
      </c>
      <c r="G37" s="31">
        <v>10.8</v>
      </c>
      <c r="H37" s="9">
        <v>10.4</v>
      </c>
      <c r="I37" s="55"/>
      <c r="J37" s="57"/>
      <c r="K37" s="31">
        <v>10.6</v>
      </c>
      <c r="L37" s="9">
        <v>11.1</v>
      </c>
      <c r="M37" s="55">
        <v>10.2</v>
      </c>
      <c r="N37" s="57">
        <v>10.4</v>
      </c>
      <c r="O37" s="31">
        <v>11.1</v>
      </c>
      <c r="P37" s="9">
        <v>10.6</v>
      </c>
      <c r="Q37" s="116"/>
    </row>
    <row r="38" ht="12.75">
      <c r="A38" s="2"/>
    </row>
    <row r="39" ht="13.5" thickBot="1">
      <c r="A39" s="2"/>
    </row>
    <row r="40" spans="1:18" ht="20.25" thickBot="1">
      <c r="A40" s="194" t="s">
        <v>44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</row>
    <row r="41" spans="1:18" ht="45.75" thickBot="1">
      <c r="A41" s="5" t="s">
        <v>1</v>
      </c>
      <c r="B41" s="6" t="s">
        <v>2</v>
      </c>
      <c r="C41" s="27" t="s">
        <v>3</v>
      </c>
      <c r="D41" s="33" t="s">
        <v>4</v>
      </c>
      <c r="E41" s="34" t="s">
        <v>5</v>
      </c>
      <c r="F41" s="35" t="s">
        <v>43</v>
      </c>
      <c r="G41" s="205" t="s">
        <v>6</v>
      </c>
      <c r="H41" s="205"/>
      <c r="I41" s="200" t="s">
        <v>42</v>
      </c>
      <c r="J41" s="201"/>
      <c r="K41" s="200" t="s">
        <v>19</v>
      </c>
      <c r="L41" s="202"/>
      <c r="M41" s="5" t="s">
        <v>9</v>
      </c>
      <c r="N41" s="176"/>
      <c r="O41" s="109" t="s">
        <v>7</v>
      </c>
      <c r="P41" s="175"/>
      <c r="Q41" s="200" t="s">
        <v>41</v>
      </c>
      <c r="R41" s="202"/>
    </row>
    <row r="42" spans="1:18" ht="26.25" customHeight="1">
      <c r="A42" s="50">
        <v>1</v>
      </c>
      <c r="B42" s="71" t="s">
        <v>22</v>
      </c>
      <c r="C42" s="106" t="s">
        <v>68</v>
      </c>
      <c r="D42" s="135">
        <v>140.9</v>
      </c>
      <c r="E42" s="119">
        <v>97.9</v>
      </c>
      <c r="F42" s="119">
        <v>43</v>
      </c>
      <c r="G42" s="122">
        <v>12.3</v>
      </c>
      <c r="H42" s="121">
        <v>12.5</v>
      </c>
      <c r="I42" s="124"/>
      <c r="J42" s="123"/>
      <c r="K42" s="122">
        <v>11.8</v>
      </c>
      <c r="L42" s="121">
        <v>12.3</v>
      </c>
      <c r="M42" s="122"/>
      <c r="N42" s="121"/>
      <c r="O42" s="122">
        <v>12.1</v>
      </c>
      <c r="P42" s="121">
        <v>12.2</v>
      </c>
      <c r="Q42" s="122">
        <v>12.4</v>
      </c>
      <c r="R42" s="121">
        <v>12.3</v>
      </c>
    </row>
    <row r="43" spans="1:18" ht="26.25" customHeight="1">
      <c r="A43" s="58">
        <v>2</v>
      </c>
      <c r="B43" s="72" t="s">
        <v>22</v>
      </c>
      <c r="C43" s="77" t="s">
        <v>86</v>
      </c>
      <c r="D43" s="136">
        <v>140.1</v>
      </c>
      <c r="E43" s="137">
        <v>97.8</v>
      </c>
      <c r="F43" s="137">
        <v>42.3</v>
      </c>
      <c r="G43" s="140">
        <v>12.4</v>
      </c>
      <c r="H43" s="131">
        <v>11.4</v>
      </c>
      <c r="I43" s="142"/>
      <c r="J43" s="143"/>
      <c r="K43" s="140">
        <v>12.5</v>
      </c>
      <c r="L43" s="131">
        <v>12.2</v>
      </c>
      <c r="M43" s="140">
        <v>12.2</v>
      </c>
      <c r="N43" s="131">
        <v>12.3</v>
      </c>
      <c r="O43" s="140"/>
      <c r="P43" s="131"/>
      <c r="Q43" s="140">
        <v>12.3</v>
      </c>
      <c r="R43" s="131">
        <v>12.5</v>
      </c>
    </row>
    <row r="44" spans="1:18" ht="26.25" customHeight="1">
      <c r="A44" s="58">
        <v>3</v>
      </c>
      <c r="B44" s="72" t="s">
        <v>47</v>
      </c>
      <c r="C44" s="77" t="s">
        <v>88</v>
      </c>
      <c r="D44" s="136">
        <v>139.39999999999998</v>
      </c>
      <c r="E44" s="137">
        <v>97.19999999999999</v>
      </c>
      <c r="F44" s="137">
        <v>42.2</v>
      </c>
      <c r="G44" s="140">
        <v>11.7</v>
      </c>
      <c r="H44" s="131">
        <v>12</v>
      </c>
      <c r="I44" s="142"/>
      <c r="J44" s="143"/>
      <c r="K44" s="140">
        <v>12.6</v>
      </c>
      <c r="L44" s="131">
        <v>12.4</v>
      </c>
      <c r="M44" s="140">
        <v>12.4</v>
      </c>
      <c r="N44" s="131">
        <v>12.5</v>
      </c>
      <c r="O44" s="140"/>
      <c r="P44" s="131"/>
      <c r="Q44" s="140">
        <v>11.8</v>
      </c>
      <c r="R44" s="131">
        <v>11.8</v>
      </c>
    </row>
    <row r="45" spans="1:18" ht="26.25" customHeight="1">
      <c r="A45" s="58">
        <v>4</v>
      </c>
      <c r="B45" s="72" t="s">
        <v>23</v>
      </c>
      <c r="C45" s="77" t="s">
        <v>76</v>
      </c>
      <c r="D45" s="136">
        <v>139.3</v>
      </c>
      <c r="E45" s="137">
        <v>97.10000000000001</v>
      </c>
      <c r="F45" s="137">
        <v>42.2</v>
      </c>
      <c r="G45" s="140">
        <v>12.3</v>
      </c>
      <c r="H45" s="131">
        <v>12.4</v>
      </c>
      <c r="I45" s="142"/>
      <c r="J45" s="143"/>
      <c r="K45" s="140">
        <v>12.3</v>
      </c>
      <c r="L45" s="131">
        <v>12.1</v>
      </c>
      <c r="M45" s="140">
        <v>11.8</v>
      </c>
      <c r="N45" s="131">
        <v>12.5</v>
      </c>
      <c r="O45" s="140"/>
      <c r="P45" s="131"/>
      <c r="Q45" s="140">
        <v>11.3</v>
      </c>
      <c r="R45" s="131">
        <v>12.4</v>
      </c>
    </row>
    <row r="46" spans="1:18" ht="26.25" customHeight="1">
      <c r="A46" s="58">
        <v>5</v>
      </c>
      <c r="B46" s="72" t="s">
        <v>22</v>
      </c>
      <c r="C46" s="77" t="s">
        <v>72</v>
      </c>
      <c r="D46" s="136">
        <v>138.7</v>
      </c>
      <c r="E46" s="137">
        <v>96.8</v>
      </c>
      <c r="F46" s="137">
        <v>41.9</v>
      </c>
      <c r="G46" s="140">
        <v>11.6</v>
      </c>
      <c r="H46" s="131">
        <v>12.3</v>
      </c>
      <c r="I46" s="142"/>
      <c r="J46" s="143"/>
      <c r="K46" s="140">
        <v>12</v>
      </c>
      <c r="L46" s="131">
        <v>12.5</v>
      </c>
      <c r="M46" s="140">
        <v>12.4</v>
      </c>
      <c r="N46" s="131">
        <v>12.5</v>
      </c>
      <c r="O46" s="140"/>
      <c r="P46" s="131"/>
      <c r="Q46" s="140">
        <v>11.5</v>
      </c>
      <c r="R46" s="131">
        <v>12</v>
      </c>
    </row>
    <row r="47" spans="1:18" ht="26.25" customHeight="1">
      <c r="A47" s="58">
        <v>6</v>
      </c>
      <c r="B47" s="72">
        <v>1761</v>
      </c>
      <c r="C47" s="77" t="s">
        <v>87</v>
      </c>
      <c r="D47" s="136">
        <v>137.8</v>
      </c>
      <c r="E47" s="137">
        <v>95.8</v>
      </c>
      <c r="F47" s="137">
        <v>42</v>
      </c>
      <c r="G47" s="140">
        <v>11.9</v>
      </c>
      <c r="H47" s="131">
        <v>12.2</v>
      </c>
      <c r="I47" s="142"/>
      <c r="J47" s="143"/>
      <c r="K47" s="140">
        <v>12.2</v>
      </c>
      <c r="L47" s="131">
        <v>12.6</v>
      </c>
      <c r="M47" s="140">
        <v>12</v>
      </c>
      <c r="N47" s="131">
        <v>12.5</v>
      </c>
      <c r="O47" s="140"/>
      <c r="P47" s="131"/>
      <c r="Q47" s="140">
        <v>11.1</v>
      </c>
      <c r="R47" s="131">
        <v>11.3</v>
      </c>
    </row>
    <row r="48" spans="1:18" ht="26.25" customHeight="1">
      <c r="A48" s="58">
        <v>7</v>
      </c>
      <c r="B48" s="72">
        <v>1761</v>
      </c>
      <c r="C48" s="77" t="s">
        <v>89</v>
      </c>
      <c r="D48" s="136">
        <v>137.60000000000002</v>
      </c>
      <c r="E48" s="137">
        <v>95.60000000000001</v>
      </c>
      <c r="F48" s="137">
        <v>42</v>
      </c>
      <c r="G48" s="140">
        <v>11.7</v>
      </c>
      <c r="H48" s="131">
        <v>11.3</v>
      </c>
      <c r="I48" s="142"/>
      <c r="J48" s="143"/>
      <c r="K48" s="140">
        <v>12.1</v>
      </c>
      <c r="L48" s="131">
        <v>11.4</v>
      </c>
      <c r="M48" s="140">
        <v>12.2</v>
      </c>
      <c r="N48" s="131">
        <v>12.4</v>
      </c>
      <c r="O48" s="140"/>
      <c r="P48" s="131"/>
      <c r="Q48" s="140">
        <v>12.3</v>
      </c>
      <c r="R48" s="131">
        <v>12.2</v>
      </c>
    </row>
    <row r="49" spans="1:18" ht="26.25" customHeight="1">
      <c r="A49" s="58">
        <v>8</v>
      </c>
      <c r="B49" s="72">
        <v>1761</v>
      </c>
      <c r="C49" s="77" t="s">
        <v>85</v>
      </c>
      <c r="D49" s="136">
        <v>136.5</v>
      </c>
      <c r="E49" s="137">
        <v>95.10000000000001</v>
      </c>
      <c r="F49" s="137">
        <v>41.4</v>
      </c>
      <c r="G49" s="140">
        <v>11.7</v>
      </c>
      <c r="H49" s="131">
        <v>12.2</v>
      </c>
      <c r="I49" s="142"/>
      <c r="J49" s="143"/>
      <c r="K49" s="140">
        <v>11.8</v>
      </c>
      <c r="L49" s="131">
        <v>12</v>
      </c>
      <c r="M49" s="140">
        <v>11.1</v>
      </c>
      <c r="N49" s="131">
        <v>12.2</v>
      </c>
      <c r="O49" s="140"/>
      <c r="P49" s="131"/>
      <c r="Q49" s="140">
        <v>11.9</v>
      </c>
      <c r="R49" s="131">
        <v>12.2</v>
      </c>
    </row>
    <row r="50" spans="1:18" ht="26.25" customHeight="1">
      <c r="A50" s="58">
        <v>9</v>
      </c>
      <c r="B50" s="72">
        <v>1761</v>
      </c>
      <c r="C50" s="77" t="s">
        <v>59</v>
      </c>
      <c r="D50" s="136">
        <v>135.09999999999997</v>
      </c>
      <c r="E50" s="137">
        <v>96.09999999999998</v>
      </c>
      <c r="F50" s="137">
        <v>39.3</v>
      </c>
      <c r="G50" s="140">
        <v>11.4</v>
      </c>
      <c r="H50" s="131">
        <v>11</v>
      </c>
      <c r="I50" s="142">
        <v>11.4</v>
      </c>
      <c r="J50" s="143">
        <v>12.4</v>
      </c>
      <c r="K50" s="140">
        <v>12.2</v>
      </c>
      <c r="L50" s="131">
        <v>12.5</v>
      </c>
      <c r="M50" s="140">
        <v>12.6</v>
      </c>
      <c r="N50" s="131">
        <v>12.6</v>
      </c>
      <c r="O50" s="140"/>
      <c r="P50" s="131"/>
      <c r="Q50" s="140"/>
      <c r="R50" s="131"/>
    </row>
    <row r="51" spans="1:18" ht="26.25" customHeight="1" thickBot="1">
      <c r="A51" s="58">
        <v>10</v>
      </c>
      <c r="B51" s="72">
        <v>1761</v>
      </c>
      <c r="C51" s="77" t="s">
        <v>65</v>
      </c>
      <c r="D51" s="138">
        <v>135</v>
      </c>
      <c r="E51" s="139">
        <v>93.2</v>
      </c>
      <c r="F51" s="139">
        <v>41.8</v>
      </c>
      <c r="G51" s="141">
        <v>11.9</v>
      </c>
      <c r="H51" s="133">
        <v>12.3</v>
      </c>
      <c r="I51" s="144"/>
      <c r="J51" s="145"/>
      <c r="K51" s="141"/>
      <c r="L51" s="133"/>
      <c r="M51" s="141">
        <v>11.7</v>
      </c>
      <c r="N51" s="133">
        <v>12</v>
      </c>
      <c r="O51" s="141">
        <v>10.4</v>
      </c>
      <c r="P51" s="133">
        <v>12.2</v>
      </c>
      <c r="Q51" s="141">
        <v>11.2</v>
      </c>
      <c r="R51" s="133">
        <v>11.5</v>
      </c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</sheetData>
  <sheetProtection/>
  <mergeCells count="32">
    <mergeCell ref="L3:N3"/>
    <mergeCell ref="A40:R40"/>
    <mergeCell ref="G41:H41"/>
    <mergeCell ref="I41:J41"/>
    <mergeCell ref="K41:L41"/>
    <mergeCell ref="Q41:R41"/>
    <mergeCell ref="A25:Q25"/>
    <mergeCell ref="G26:H26"/>
    <mergeCell ref="I26:J26"/>
    <mergeCell ref="K26:L26"/>
    <mergeCell ref="M26:N26"/>
    <mergeCell ref="O26:P26"/>
    <mergeCell ref="G9:H9"/>
    <mergeCell ref="X9:Y9"/>
    <mergeCell ref="A20:Q20"/>
    <mergeCell ref="G21:H21"/>
    <mergeCell ref="I21:J21"/>
    <mergeCell ref="K21:L21"/>
    <mergeCell ref="M21:N21"/>
    <mergeCell ref="O21:P21"/>
    <mergeCell ref="R9:S9"/>
    <mergeCell ref="T9:U9"/>
    <mergeCell ref="V9:W9"/>
    <mergeCell ref="A8:Q8"/>
    <mergeCell ref="A6:Q6"/>
    <mergeCell ref="O9:P9"/>
    <mergeCell ref="K9:L9"/>
    <mergeCell ref="M9:N9"/>
    <mergeCell ref="I9:J9"/>
    <mergeCell ref="B1:Z1"/>
    <mergeCell ref="J3:K3"/>
    <mergeCell ref="J4:K4"/>
  </mergeCells>
  <printOptions horizontalCentered="1"/>
  <pageMargins left="0" right="0" top="0.3937007874015748" bottom="0" header="0" footer="0"/>
  <pageSetup fitToHeight="4" horizontalDpi="600" verticalDpi="600" orientation="landscape" paperSize="9" scale="55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2013-03-13T20:07:59Z</cp:lastPrinted>
  <dcterms:created xsi:type="dcterms:W3CDTF">2002-04-11T20:09:41Z</dcterms:created>
  <dcterms:modified xsi:type="dcterms:W3CDTF">2013-03-13T20:09:05Z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