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tabRatio="821" activeTab="0"/>
  </bookViews>
  <sheets>
    <sheet name="1 FASCIA AF" sheetId="1" r:id="rId1"/>
    <sheet name="1 FASCIA R" sheetId="2" r:id="rId2"/>
    <sheet name="1 FASCIA MIX" sheetId="3" r:id="rId3"/>
    <sheet name="1 FASCIA AM" sheetId="4" r:id="rId4"/>
    <sheet name="2  FASCIA AF" sheetId="5" r:id="rId5"/>
    <sheet name="2  FASCIA R" sheetId="6" r:id="rId6"/>
    <sheet name="2  FASCIA MIX" sheetId="7" r:id="rId7"/>
    <sheet name="2  FASCIA AM" sheetId="8" r:id="rId8"/>
    <sheet name="3-4 FASCIA AF " sheetId="9" r:id="rId9"/>
    <sheet name="3-4 FASCIA  R" sheetId="10" r:id="rId10"/>
    <sheet name="3-4 FASCIA  MIX" sheetId="11" r:id="rId11"/>
    <sheet name="3-4 FASCIA  AM" sheetId="12" r:id="rId12"/>
  </sheets>
  <definedNames>
    <definedName name="_xlnm.Print_Area" localSheetId="0">'1 FASCIA AF'!$A$1:$AA$36</definedName>
    <definedName name="_xlnm.Print_Area" localSheetId="3">'1 FASCIA AM'!$A$1:$AA$49</definedName>
    <definedName name="_xlnm.Print_Area" localSheetId="2">'1 FASCIA MIX'!$A$1:$AB$35</definedName>
    <definedName name="_xlnm.Print_Area" localSheetId="1">'1 FASCIA R'!$A$1:$AA$42</definedName>
    <definedName name="_xlnm.Print_Area" localSheetId="7">'2  FASCIA AM'!$A$1:$AA$51</definedName>
    <definedName name="_xlnm.Print_Area" localSheetId="6">'2  FASCIA MIX'!$A$1:$AB$39</definedName>
    <definedName name="_xlnm.Print_Area" localSheetId="5">'2  FASCIA R'!$A$1:$AA$44</definedName>
    <definedName name="_xlnm.Print_Area" localSheetId="11">'3-4 FASCIA  AM'!#REF!</definedName>
    <definedName name="_xlnm.Print_Area" localSheetId="10">'3-4 FASCIA  MIX'!$A$1:$AB$35</definedName>
    <definedName name="_xlnm.Print_Area" localSheetId="9">'3-4 FASCIA  R'!$A$1:$AA$30</definedName>
    <definedName name="_xlnm.Print_Titles" localSheetId="0">'1 FASCIA AF'!$8:$9</definedName>
    <definedName name="_xlnm.Print_Titles" localSheetId="2">'1 FASCIA MIX'!$8:$9</definedName>
    <definedName name="_xlnm.Print_Titles" localSheetId="4">'2  FASCIA AF'!$8:$9</definedName>
    <definedName name="_xlnm.Print_Titles" localSheetId="6">'2  FASCIA MIX'!$8:$9</definedName>
    <definedName name="_xlnm.Print_Titles" localSheetId="10">'3-4 FASCIA  MIX'!$8:$9</definedName>
    <definedName name="_xlnm.Print_Titles" localSheetId="8">'3-4 FASCIA AF '!$8:$9</definedName>
  </definedNames>
  <calcPr fullCalcOnLoad="1"/>
</workbook>
</file>

<file path=xl/sharedStrings.xml><?xml version="1.0" encoding="utf-8"?>
<sst xmlns="http://schemas.openxmlformats.org/spreadsheetml/2006/main" count="621" uniqueCount="143">
  <si>
    <t>C.L.</t>
  </si>
  <si>
    <t>Ps.</t>
  </si>
  <si>
    <t>Cod.</t>
  </si>
  <si>
    <t>Società</t>
  </si>
  <si>
    <t>Tot.</t>
  </si>
  <si>
    <t>Tot. Attrez</t>
  </si>
  <si>
    <t>Suolo</t>
  </si>
  <si>
    <t>Trave</t>
  </si>
  <si>
    <t>Fune</t>
  </si>
  <si>
    <t>Cerchio</t>
  </si>
  <si>
    <t>Palla</t>
  </si>
  <si>
    <t>Clavette</t>
  </si>
  <si>
    <t>R I T M I C A</t>
  </si>
  <si>
    <t>A R T I S T I C A   F E M M I N I L E</t>
  </si>
  <si>
    <t>M I S T A</t>
  </si>
  <si>
    <t>A R T I S T I C A   M A S C H I L E</t>
  </si>
  <si>
    <t>Volteggio</t>
  </si>
  <si>
    <t>Denominazione Gara:</t>
  </si>
  <si>
    <t>Organizzata da:</t>
  </si>
  <si>
    <t>Impianto e Indirizzo:</t>
  </si>
  <si>
    <t>Disciplina:</t>
  </si>
  <si>
    <t>Svoltasi:</t>
  </si>
  <si>
    <t>Categoria:</t>
  </si>
  <si>
    <t>1^ FASCIA</t>
  </si>
  <si>
    <t>UFFICIALE DI GARA</t>
  </si>
  <si>
    <t>Sbarra</t>
  </si>
  <si>
    <t>2^ FASCIA</t>
  </si>
  <si>
    <t>3^ - 4^ FASCIA</t>
  </si>
  <si>
    <t>Corpo    Libero</t>
  </si>
  <si>
    <t>PRESIDENTE DI GIURIA</t>
  </si>
  <si>
    <t>PALA DESIO - Via G. Agnesi - DESIO</t>
  </si>
  <si>
    <t>Ginnastica per Tutti</t>
  </si>
  <si>
    <t>Mini Trampolino</t>
  </si>
  <si>
    <t>Parallele pari</t>
  </si>
  <si>
    <t>Corpo   Libero</t>
  </si>
  <si>
    <t xml:space="preserve">Palla </t>
  </si>
  <si>
    <t>Comitato Regionale Lombardo Via Ovada, 40   20142 MILANO</t>
  </si>
  <si>
    <t>A.S.Dil. San Giorgio 79 Desio (000610)</t>
  </si>
  <si>
    <t>Parallele Asimmetr.</t>
  </si>
  <si>
    <t>Parallele pari/asimm.</t>
  </si>
  <si>
    <t>Propatria 1883 - Sq. A</t>
  </si>
  <si>
    <t>Propatria 1883 - Sq. B</t>
  </si>
  <si>
    <t>0072</t>
  </si>
  <si>
    <t>0378</t>
  </si>
  <si>
    <t>Ginnastica Artistica '82</t>
  </si>
  <si>
    <t>Propatria 1883 - Sq. C</t>
  </si>
  <si>
    <t>Gym Sporting Club</t>
  </si>
  <si>
    <t>ASA Cinisello</t>
  </si>
  <si>
    <t>0064</t>
  </si>
  <si>
    <t>Forza e Coraggio</t>
  </si>
  <si>
    <t>0056</t>
  </si>
  <si>
    <t>0062</t>
  </si>
  <si>
    <t>C.A.G.I. Milano</t>
  </si>
  <si>
    <t>0668</t>
  </si>
  <si>
    <t>G.A.L. Lissone</t>
  </si>
  <si>
    <t>0620</t>
  </si>
  <si>
    <t>Casati Arcore</t>
  </si>
  <si>
    <t>0077</t>
  </si>
  <si>
    <t>Forti e Liberi</t>
  </si>
  <si>
    <t>Propatria 1883</t>
  </si>
  <si>
    <t>Centro Schuster</t>
  </si>
  <si>
    <t>Pro Lissone Ginnastica</t>
  </si>
  <si>
    <t>0610</t>
  </si>
  <si>
    <t>San Giorgio 79 Desio</t>
  </si>
  <si>
    <t>Ginnastica Lixio</t>
  </si>
  <si>
    <t>Ginnika 2001</t>
  </si>
  <si>
    <t>Ritmica Nervianese</t>
  </si>
  <si>
    <t>Gymnasium 97</t>
  </si>
  <si>
    <t>Ginnastica Artistica 82</t>
  </si>
  <si>
    <t>Ritmica Rho</t>
  </si>
  <si>
    <t>Ginnastica Rho 1979</t>
  </si>
  <si>
    <t>Moderna Legnano</t>
  </si>
  <si>
    <t>Muggiò '75</t>
  </si>
  <si>
    <t>Gymnasium '97</t>
  </si>
  <si>
    <t>Ginnastica Pro Carate</t>
  </si>
  <si>
    <t>Propatria 1883 Sq. A</t>
  </si>
  <si>
    <t>Propatria 1883 Sq. B</t>
  </si>
  <si>
    <t>0086</t>
  </si>
  <si>
    <t>GEAS Ginnastica Artistica</t>
  </si>
  <si>
    <t>0705</t>
  </si>
  <si>
    <t>0611</t>
  </si>
  <si>
    <t>0367</t>
  </si>
  <si>
    <t>0764</t>
  </si>
  <si>
    <t>Skill Canegrate</t>
  </si>
  <si>
    <t>0488</t>
  </si>
  <si>
    <t>G.A.L. Gym Team</t>
  </si>
  <si>
    <t>0357</t>
  </si>
  <si>
    <t>0046</t>
  </si>
  <si>
    <t>Muggio' 75</t>
  </si>
  <si>
    <t>Pro Lissone</t>
  </si>
  <si>
    <t>Domenica 25 Aprile 2010</t>
  </si>
  <si>
    <t>QUALIFICAZIONE REGIONALE "COPPA ITALIA"  ------  1^ FASCIA (Artistica Femminile)</t>
  </si>
  <si>
    <t>Coppa Italia - Prova Regionale</t>
  </si>
  <si>
    <t>QUALIFICAZIONE REGIONALE "COPPA ITALIA"  ------  3^ - 4^ FASCIA (Artistica Maschile)</t>
  </si>
  <si>
    <t>QUALIFICAZIONE REGIONALE "COPPA ITALIA"  ------  3^ - 4^ FASCIA (Mista)</t>
  </si>
  <si>
    <t>QUALIFICAZIONE REGIONALE "COPPA ITALIA"  ------  3^ - 4^ FASCIA (Ritmica)</t>
  </si>
  <si>
    <t>QUALIFICAZIONE REGIONALE "COPPA ITALIA"  ------  3^ - 4^ FASCIA (Artistica Femminile)</t>
  </si>
  <si>
    <t>QUALIFICAZIONE REGIONALE "COPPA ITALIA"  ------  2^ FASCIA (Artistica Maschile)</t>
  </si>
  <si>
    <t>QUALIFICAZIONE REGIONALE "COPPA ITALIA"  ------  2^ FASCIA (Mista)</t>
  </si>
  <si>
    <t>QUALIFICAZIONE REGIONALE "COPPA ITALIA"  ------  2^ FASCIA (Ritmica)</t>
  </si>
  <si>
    <t>QUALIFICAZIONE REGIONALE "COPPA ITALIA"  ------  2^ FASCIA (Artistica Femminile)</t>
  </si>
  <si>
    <t>QUALIFICAZIONE REGIONALE "COPPA ITALIA"  ------  1^ FASCIA (Artistica Maschile)</t>
  </si>
  <si>
    <t>QUALIFICAZIONE REGIONALE "COPPA ITALIA"  ------  1^ FASCIA (Mista)</t>
  </si>
  <si>
    <t>QUALIFICAZIONE REGIONALE "COPPA ITALIA"  ------  1^ FASCIA (Ritmica)</t>
  </si>
  <si>
    <t>Ginnastica Artistica Koru</t>
  </si>
  <si>
    <t>Primula</t>
  </si>
  <si>
    <t>Rivoltana</t>
  </si>
  <si>
    <t>Polis. Aurora Olgiate</t>
  </si>
  <si>
    <t>Libertas Merate Due</t>
  </si>
  <si>
    <t>Pro Mortara</t>
  </si>
  <si>
    <t>La Fenice Viggiù</t>
  </si>
  <si>
    <t>Pro Patria Bustese</t>
  </si>
  <si>
    <t>Aurora Vedano Olona</t>
  </si>
  <si>
    <t>Polisportiva Daverio</t>
  </si>
  <si>
    <t>Virtus Gallarate</t>
  </si>
  <si>
    <t>Ginfit Buguggiate</t>
  </si>
  <si>
    <t>Sesto 76 Lisanza</t>
  </si>
  <si>
    <t>Artistica Lario</t>
  </si>
  <si>
    <t>Sportinsieme</t>
  </si>
  <si>
    <t>Airone Mantova</t>
  </si>
  <si>
    <t>Nuova Sondrio Sportiva</t>
  </si>
  <si>
    <t>Antares Sermide</t>
  </si>
  <si>
    <t>Ginnastica Pavese</t>
  </si>
  <si>
    <t>Gymnica Tirano</t>
  </si>
  <si>
    <t>Varesina Ginnastica</t>
  </si>
  <si>
    <t>**</t>
  </si>
  <si>
    <t>Akros</t>
  </si>
  <si>
    <t>Ginnica Arsagym</t>
  </si>
  <si>
    <t>Centro Sportivo Europa</t>
  </si>
  <si>
    <t>Ginnica 96</t>
  </si>
  <si>
    <t>Ginnastica Cantù</t>
  </si>
  <si>
    <t>Team Anni Verdi</t>
  </si>
  <si>
    <t>Ritmica Castellanza</t>
  </si>
  <si>
    <t>Varesina Ginnastica Sq. A</t>
  </si>
  <si>
    <t>Varesina Ginnastica Sq. B</t>
  </si>
  <si>
    <t xml:space="preserve">  </t>
  </si>
  <si>
    <t>San Zeno</t>
  </si>
  <si>
    <t>Ghislanzoni GAL</t>
  </si>
  <si>
    <t>Orobica Ginnastica Sq. A</t>
  </si>
  <si>
    <t>Orobica Ginnastica Sq. B</t>
  </si>
  <si>
    <t>\\</t>
  </si>
  <si>
    <t>Pro Patria Milano 1883</t>
  </si>
  <si>
    <t>Sbarra - Minitramp.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</si>
</sst>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</numFmts>
  <fonts count="41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b/>
      <sz val="16"/>
      <name val="Verdana"/>
      <family val="2"/>
    </font>
    <font>
      <b/>
      <sz val="16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8" fillId="12" borderId="3" applyNumberFormat="0" applyAlignment="0" applyProtection="0"/>
    <xf numFmtId="0" fontId="2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0" fillId="4" borderId="4" applyNumberFormat="0" applyFont="0" applyAlignment="0" applyProtection="0"/>
    <xf numFmtId="0" fontId="32" fillId="11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17" borderId="0" applyNumberFormat="0" applyBorder="0" applyAlignment="0" applyProtection="0"/>
    <xf numFmtId="0" fontId="40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175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right" wrapText="1"/>
    </xf>
    <xf numFmtId="175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6" fillId="7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 quotePrefix="1">
      <alignment horizontal="center" vertical="center"/>
    </xf>
    <xf numFmtId="2" fontId="7" fillId="18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7" fillId="18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7" fillId="18" borderId="26" xfId="0" applyNumberFormat="1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2" fontId="7" fillId="0" borderId="32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2" fontId="7" fillId="18" borderId="23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18" fillId="0" borderId="3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2" fontId="7" fillId="18" borderId="27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2" fontId="9" fillId="0" borderId="42" xfId="0" applyNumberFormat="1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6" fillId="7" borderId="45" xfId="0" applyFont="1" applyFill="1" applyBorder="1" applyAlignment="1" quotePrefix="1">
      <alignment horizontal="center" vertical="center"/>
    </xf>
    <xf numFmtId="0" fontId="20" fillId="0" borderId="48" xfId="0" applyFont="1" applyBorder="1" applyAlignment="1" quotePrefix="1">
      <alignment horizontal="center" vertical="center"/>
    </xf>
    <xf numFmtId="0" fontId="20" fillId="0" borderId="47" xfId="0" applyFont="1" applyBorder="1" applyAlignment="1" quotePrefix="1">
      <alignment horizontal="center" vertical="center"/>
    </xf>
    <xf numFmtId="0" fontId="20" fillId="0" borderId="46" xfId="0" applyFont="1" applyBorder="1" applyAlignment="1" quotePrefix="1">
      <alignment horizontal="center" vertical="center"/>
    </xf>
    <xf numFmtId="0" fontId="20" fillId="0" borderId="49" xfId="0" applyFont="1" applyBorder="1" applyAlignment="1" quotePrefix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8" fillId="0" borderId="50" xfId="0" applyFont="1" applyBorder="1" applyAlignment="1">
      <alignment vertical="center"/>
    </xf>
    <xf numFmtId="2" fontId="8" fillId="0" borderId="30" xfId="0" applyNumberFormat="1" applyFont="1" applyBorder="1" applyAlignment="1">
      <alignment horizontal="left" vertical="center"/>
    </xf>
    <xf numFmtId="0" fontId="20" fillId="0" borderId="51" xfId="0" applyFont="1" applyBorder="1" applyAlignment="1" quotePrefix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vertical="center"/>
    </xf>
    <xf numFmtId="2" fontId="9" fillId="0" borderId="29" xfId="0" applyNumberFormat="1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54" xfId="0" applyFont="1" applyBorder="1" applyAlignment="1" quotePrefix="1">
      <alignment horizontal="center" vertical="center"/>
    </xf>
    <xf numFmtId="0" fontId="17" fillId="0" borderId="19" xfId="0" applyFont="1" applyBorder="1" applyAlignment="1" quotePrefix="1">
      <alignment horizontal="center" vertical="center"/>
    </xf>
    <xf numFmtId="2" fontId="9" fillId="0" borderId="42" xfId="0" applyNumberFormat="1" applyFont="1" applyBorder="1" applyAlignment="1">
      <alignment vertical="center"/>
    </xf>
    <xf numFmtId="2" fontId="9" fillId="0" borderId="55" xfId="0" applyNumberFormat="1" applyFont="1" applyBorder="1" applyAlignment="1">
      <alignment horizontal="center" vertical="center"/>
    </xf>
    <xf numFmtId="0" fontId="18" fillId="0" borderId="36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2" fontId="18" fillId="0" borderId="36" xfId="0" applyNumberFormat="1" applyFont="1" applyFill="1" applyBorder="1" applyAlignment="1">
      <alignment horizontal="left" vertical="center"/>
    </xf>
    <xf numFmtId="2" fontId="9" fillId="0" borderId="17" xfId="0" applyNumberFormat="1" applyFont="1" applyBorder="1" applyAlignment="1">
      <alignment vertical="center"/>
    </xf>
    <xf numFmtId="0" fontId="20" fillId="0" borderId="46" xfId="0" applyFont="1" applyFill="1" applyBorder="1" applyAlignment="1" quotePrefix="1">
      <alignment horizontal="center" vertical="center"/>
    </xf>
    <xf numFmtId="2" fontId="9" fillId="0" borderId="35" xfId="0" applyNumberFormat="1" applyFont="1" applyBorder="1" applyAlignment="1">
      <alignment vertical="center"/>
    </xf>
    <xf numFmtId="0" fontId="20" fillId="0" borderId="47" xfId="0" applyFont="1" applyFill="1" applyBorder="1" applyAlignment="1" quotePrefix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7" fillId="0" borderId="17" xfId="0" applyFont="1" applyBorder="1" applyAlignment="1" quotePrefix="1">
      <alignment horizontal="center" vertical="center"/>
    </xf>
    <xf numFmtId="2" fontId="6" fillId="0" borderId="48" xfId="0" applyNumberFormat="1" applyFont="1" applyFill="1" applyBorder="1" applyAlignment="1">
      <alignment horizontal="left" vertical="center"/>
    </xf>
    <xf numFmtId="2" fontId="7" fillId="18" borderId="48" xfId="0" applyNumberFormat="1" applyFont="1" applyFill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vertical="center"/>
    </xf>
    <xf numFmtId="0" fontId="17" fillId="0" borderId="18" xfId="0" applyFont="1" applyBorder="1" applyAlignment="1" quotePrefix="1">
      <alignment horizontal="center" vertical="center"/>
    </xf>
    <xf numFmtId="2" fontId="6" fillId="0" borderId="46" xfId="0" applyNumberFormat="1" applyFont="1" applyFill="1" applyBorder="1" applyAlignment="1">
      <alignment horizontal="left" vertical="center"/>
    </xf>
    <xf numFmtId="2" fontId="9" fillId="0" borderId="46" xfId="0" applyNumberFormat="1" applyFont="1" applyBorder="1" applyAlignment="1">
      <alignment horizontal="center" vertical="center"/>
    </xf>
    <xf numFmtId="2" fontId="9" fillId="0" borderId="46" xfId="0" applyNumberFormat="1" applyFont="1" applyBorder="1" applyAlignment="1">
      <alignment vertical="center"/>
    </xf>
    <xf numFmtId="2" fontId="6" fillId="0" borderId="51" xfId="0" applyNumberFormat="1" applyFont="1" applyFill="1" applyBorder="1" applyAlignment="1">
      <alignment horizontal="left" vertical="center"/>
    </xf>
    <xf numFmtId="2" fontId="7" fillId="18" borderId="51" xfId="0" applyNumberFormat="1" applyFont="1" applyFill="1" applyBorder="1" applyAlignment="1">
      <alignment horizontal="center" vertical="center"/>
    </xf>
    <xf numFmtId="2" fontId="9" fillId="0" borderId="51" xfId="0" applyNumberFormat="1" applyFont="1" applyBorder="1" applyAlignment="1">
      <alignment horizontal="center" vertical="center"/>
    </xf>
    <xf numFmtId="2" fontId="9" fillId="0" borderId="51" xfId="0" applyNumberFormat="1" applyFont="1" applyBorder="1" applyAlignment="1">
      <alignment vertical="center"/>
    </xf>
    <xf numFmtId="0" fontId="29" fillId="0" borderId="0" xfId="36" applyAlignment="1" applyProtection="1">
      <alignment/>
      <protection/>
    </xf>
    <xf numFmtId="2" fontId="7" fillId="18" borderId="47" xfId="0" applyNumberFormat="1" applyFont="1" applyFill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2" fontId="9" fillId="0" borderId="39" xfId="0" applyNumberFormat="1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2" fontId="9" fillId="0" borderId="18" xfId="0" applyNumberFormat="1" applyFont="1" applyBorder="1" applyAlignment="1">
      <alignment vertical="center"/>
    </xf>
    <xf numFmtId="2" fontId="9" fillId="0" borderId="40" xfId="0" applyNumberFormat="1" applyFont="1" applyBorder="1" applyAlignment="1">
      <alignment vertical="center"/>
    </xf>
    <xf numFmtId="2" fontId="18" fillId="0" borderId="34" xfId="0" applyNumberFormat="1" applyFont="1" applyFill="1" applyBorder="1" applyAlignment="1">
      <alignment horizontal="left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left" vertical="center"/>
    </xf>
    <xf numFmtId="0" fontId="4" fillId="19" borderId="44" xfId="0" applyFont="1" applyFill="1" applyBorder="1" applyAlignment="1">
      <alignment horizontal="center" vertical="center"/>
    </xf>
    <xf numFmtId="0" fontId="4" fillId="19" borderId="56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 quotePrefix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6" xfId="0" applyFont="1" applyFill="1" applyBorder="1" applyAlignment="1" quotePrefix="1">
      <alignment horizontal="center" vertical="center"/>
    </xf>
    <xf numFmtId="0" fontId="6" fillId="7" borderId="41" xfId="0" applyFont="1" applyFill="1" applyBorder="1" applyAlignment="1" quotePrefix="1">
      <alignment horizontal="center" vertical="center"/>
    </xf>
    <xf numFmtId="0" fontId="6" fillId="7" borderId="15" xfId="0" applyFont="1" applyFill="1" applyBorder="1" applyAlignment="1" quotePrefix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4" fillId="19" borderId="45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1152525</xdr:colOff>
      <xdr:row>3</xdr:row>
      <xdr:rowOff>276225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38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0</xdr:rowOff>
    </xdr:from>
    <xdr:to>
      <xdr:col>2</xdr:col>
      <xdr:colOff>485775</xdr:colOff>
      <xdr:row>36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7829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0</xdr:rowOff>
    </xdr:from>
    <xdr:to>
      <xdr:col>2</xdr:col>
      <xdr:colOff>428625</xdr:colOff>
      <xdr:row>36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7829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782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2</xdr:col>
      <xdr:colOff>781050</xdr:colOff>
      <xdr:row>3</xdr:row>
      <xdr:rowOff>19050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2</xdr:col>
      <xdr:colOff>428625</xdr:colOff>
      <xdr:row>30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34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2</xdr:col>
      <xdr:colOff>504825</xdr:colOff>
      <xdr:row>30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349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2</xdr:col>
      <xdr:colOff>438150</xdr:colOff>
      <xdr:row>30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3490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2</xdr:col>
      <xdr:colOff>742950</xdr:colOff>
      <xdr:row>3</xdr:row>
      <xdr:rowOff>57150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504825</xdr:colOff>
      <xdr:row>35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5543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438150</xdr:colOff>
      <xdr:row>35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5543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714375</xdr:colOff>
      <xdr:row>2</xdr:row>
      <xdr:rowOff>361950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066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2</xdr:col>
      <xdr:colOff>1181100</xdr:colOff>
      <xdr:row>3</xdr:row>
      <xdr:rowOff>304800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409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428625</xdr:colOff>
      <xdr:row>25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504825</xdr:colOff>
      <xdr:row>25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1181100</xdr:colOff>
      <xdr:row>3</xdr:row>
      <xdr:rowOff>276225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66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5543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114300</xdr:rowOff>
    </xdr:from>
    <xdr:to>
      <xdr:col>2</xdr:col>
      <xdr:colOff>876300</xdr:colOff>
      <xdr:row>2</xdr:row>
      <xdr:rowOff>304800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2</xdr:col>
      <xdr:colOff>1076325</xdr:colOff>
      <xdr:row>3</xdr:row>
      <xdr:rowOff>285750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485775</xdr:colOff>
      <xdr:row>33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0971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428625</xdr:colOff>
      <xdr:row>33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097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504825</xdr:colOff>
      <xdr:row>33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0971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438150</xdr:colOff>
      <xdr:row>33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097125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714375</xdr:colOff>
      <xdr:row>3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428625</xdr:colOff>
      <xdr:row>32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1826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504825</xdr:colOff>
      <xdr:row>32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18260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438150</xdr:colOff>
      <xdr:row>32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18260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1095375</xdr:colOff>
      <xdr:row>3</xdr:row>
      <xdr:rowOff>276225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44</xdr:row>
      <xdr:rowOff>0</xdr:rowOff>
    </xdr:from>
    <xdr:to>
      <xdr:col>2</xdr:col>
      <xdr:colOff>504825</xdr:colOff>
      <xdr:row>44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7547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44</xdr:row>
      <xdr:rowOff>0</xdr:rowOff>
    </xdr:from>
    <xdr:to>
      <xdr:col>2</xdr:col>
      <xdr:colOff>438150</xdr:colOff>
      <xdr:row>44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754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2</xdr:col>
      <xdr:colOff>733425</xdr:colOff>
      <xdr:row>2</xdr:row>
      <xdr:rowOff>333375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08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2</xdr:col>
      <xdr:colOff>1114425</xdr:colOff>
      <xdr:row>3</xdr:row>
      <xdr:rowOff>304800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466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485775</xdr:colOff>
      <xdr:row>35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7812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428625</xdr:colOff>
      <xdr:row>35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7812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504825</xdr:colOff>
      <xdr:row>35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781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438150</xdr:colOff>
      <xdr:row>35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78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65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3.5"/>
  <cols>
    <col min="1" max="1" width="5.00390625" style="12" customWidth="1"/>
    <col min="2" max="2" width="7.421875" style="1" hidden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23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91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4:30" s="28" customFormat="1" ht="30" customHeight="1" thickBot="1">
      <c r="D7" s="29"/>
      <c r="F7" s="34"/>
      <c r="G7" s="29"/>
      <c r="H7" s="29"/>
      <c r="I7" s="29"/>
      <c r="J7" s="29"/>
      <c r="K7" s="29"/>
      <c r="L7" s="29"/>
      <c r="N7" s="29"/>
      <c r="O7" s="29"/>
      <c r="P7" s="29"/>
      <c r="Q7" s="29"/>
      <c r="R7" s="29"/>
      <c r="T7" s="29"/>
      <c r="U7" s="29"/>
      <c r="V7" s="29"/>
      <c r="W7" s="29"/>
      <c r="X7" s="29"/>
      <c r="Z7" s="29"/>
      <c r="AA7" s="29"/>
      <c r="AB7" s="29"/>
      <c r="AC7" s="29"/>
      <c r="AD7" s="29"/>
    </row>
    <row r="8" spans="1:26" ht="46.5" customHeight="1" thickBot="1">
      <c r="A8" s="183" t="s">
        <v>13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s="13" customFormat="1" ht="47.25" customHeight="1" thickBot="1">
      <c r="A9" s="14" t="s">
        <v>1</v>
      </c>
      <c r="B9" s="149" t="s">
        <v>125</v>
      </c>
      <c r="C9" s="41" t="s">
        <v>3</v>
      </c>
      <c r="D9" s="50" t="s">
        <v>4</v>
      </c>
      <c r="E9" s="51" t="s">
        <v>5</v>
      </c>
      <c r="F9" s="52" t="s">
        <v>0</v>
      </c>
      <c r="G9" s="191" t="s">
        <v>6</v>
      </c>
      <c r="H9" s="192"/>
      <c r="I9" s="187" t="s">
        <v>7</v>
      </c>
      <c r="J9" s="188"/>
      <c r="K9" s="185" t="s">
        <v>38</v>
      </c>
      <c r="L9" s="186"/>
      <c r="M9" s="187" t="s">
        <v>16</v>
      </c>
      <c r="N9" s="190"/>
      <c r="O9" s="185" t="s">
        <v>32</v>
      </c>
      <c r="P9" s="193"/>
      <c r="Q9" s="185"/>
      <c r="R9" s="186"/>
      <c r="S9" s="185"/>
      <c r="T9" s="193"/>
      <c r="U9" s="189"/>
      <c r="V9" s="190"/>
      <c r="W9" s="189"/>
      <c r="X9" s="190"/>
      <c r="Y9" s="189"/>
      <c r="Z9" s="190"/>
    </row>
    <row r="10" spans="1:26" s="17" customFormat="1" ht="36" customHeight="1">
      <c r="A10" s="155">
        <v>1</v>
      </c>
      <c r="B10" s="152" t="s">
        <v>125</v>
      </c>
      <c r="C10" s="140" t="s">
        <v>47</v>
      </c>
      <c r="D10" s="55">
        <f aca="true" t="shared" si="0" ref="D10:D31">SUM(E10:F10)</f>
        <v>135.1</v>
      </c>
      <c r="E10" s="56">
        <f aca="true" t="shared" si="1" ref="E10:E31">SUM(G10:R10)</f>
        <v>83.95</v>
      </c>
      <c r="F10" s="56">
        <v>51.15</v>
      </c>
      <c r="G10" s="96">
        <v>10.65</v>
      </c>
      <c r="H10" s="96">
        <v>10.55</v>
      </c>
      <c r="I10" s="45">
        <v>10.2</v>
      </c>
      <c r="J10" s="82">
        <v>10.35</v>
      </c>
      <c r="K10" s="45"/>
      <c r="L10" s="21"/>
      <c r="M10" s="45">
        <v>10.7</v>
      </c>
      <c r="N10" s="21">
        <v>10.4</v>
      </c>
      <c r="O10" s="80">
        <v>10.6</v>
      </c>
      <c r="P10" s="21">
        <v>10.5</v>
      </c>
      <c r="Q10" s="48"/>
      <c r="R10" s="18"/>
      <c r="S10" s="48"/>
      <c r="T10" s="18"/>
      <c r="U10" s="48"/>
      <c r="V10" s="18"/>
      <c r="W10" s="48"/>
      <c r="X10" s="18"/>
      <c r="Y10" s="48"/>
      <c r="Z10" s="18"/>
    </row>
    <row r="11" spans="1:26" s="17" customFormat="1" ht="36" customHeight="1">
      <c r="A11" s="155">
        <v>2</v>
      </c>
      <c r="B11" s="153" t="s">
        <v>125</v>
      </c>
      <c r="C11" s="139" t="s">
        <v>107</v>
      </c>
      <c r="D11" s="55">
        <f t="shared" si="0"/>
        <v>135</v>
      </c>
      <c r="E11" s="56">
        <f t="shared" si="1"/>
        <v>84.3</v>
      </c>
      <c r="F11" s="56">
        <v>50.7</v>
      </c>
      <c r="G11" s="96">
        <v>10.3</v>
      </c>
      <c r="H11" s="96">
        <v>10.5</v>
      </c>
      <c r="I11" s="45">
        <v>10.65</v>
      </c>
      <c r="J11" s="82">
        <v>10.4</v>
      </c>
      <c r="K11" s="45"/>
      <c r="L11" s="21"/>
      <c r="M11" s="45">
        <v>10.5</v>
      </c>
      <c r="N11" s="21">
        <v>10.65</v>
      </c>
      <c r="O11" s="80">
        <v>10.7</v>
      </c>
      <c r="P11" s="21">
        <v>10.6</v>
      </c>
      <c r="Q11" s="48"/>
      <c r="R11" s="18"/>
      <c r="S11" s="48"/>
      <c r="T11" s="18"/>
      <c r="U11" s="48"/>
      <c r="V11" s="18"/>
      <c r="W11" s="48"/>
      <c r="X11" s="18"/>
      <c r="Y11" s="48"/>
      <c r="Z11" s="18"/>
    </row>
    <row r="12" spans="1:26" s="17" customFormat="1" ht="36" customHeight="1">
      <c r="A12" s="155">
        <v>3</v>
      </c>
      <c r="B12" s="153" t="s">
        <v>125</v>
      </c>
      <c r="C12" s="139" t="s">
        <v>52</v>
      </c>
      <c r="D12" s="55">
        <f t="shared" si="0"/>
        <v>134.3</v>
      </c>
      <c r="E12" s="56">
        <f t="shared" si="1"/>
        <v>84.1</v>
      </c>
      <c r="F12" s="56">
        <v>50.2</v>
      </c>
      <c r="G12" s="96">
        <v>10.4</v>
      </c>
      <c r="H12" s="96">
        <v>10.55</v>
      </c>
      <c r="I12" s="45">
        <v>10.45</v>
      </c>
      <c r="J12" s="82">
        <v>10.5</v>
      </c>
      <c r="K12" s="45"/>
      <c r="L12" s="21"/>
      <c r="M12" s="45">
        <v>10.6</v>
      </c>
      <c r="N12" s="21">
        <v>10.5</v>
      </c>
      <c r="O12" s="80">
        <v>10.5</v>
      </c>
      <c r="P12" s="21">
        <v>10.6</v>
      </c>
      <c r="Q12" s="48"/>
      <c r="R12" s="18"/>
      <c r="S12" s="48"/>
      <c r="T12" s="18"/>
      <c r="U12" s="48"/>
      <c r="V12" s="18"/>
      <c r="W12" s="48"/>
      <c r="X12" s="18"/>
      <c r="Y12" s="48"/>
      <c r="Z12" s="18"/>
    </row>
    <row r="13" spans="1:26" s="17" customFormat="1" ht="36" customHeight="1">
      <c r="A13" s="155">
        <v>4</v>
      </c>
      <c r="B13" s="154" t="s">
        <v>125</v>
      </c>
      <c r="C13" s="141" t="s">
        <v>56</v>
      </c>
      <c r="D13" s="55">
        <f t="shared" si="0"/>
        <v>133.85</v>
      </c>
      <c r="E13" s="56">
        <f t="shared" si="1"/>
        <v>83.95</v>
      </c>
      <c r="F13" s="56">
        <v>49.9</v>
      </c>
      <c r="G13" s="96">
        <v>10.25</v>
      </c>
      <c r="H13" s="96">
        <v>10.55</v>
      </c>
      <c r="I13" s="45">
        <v>10.65</v>
      </c>
      <c r="J13" s="82">
        <v>10.5</v>
      </c>
      <c r="K13" s="45"/>
      <c r="L13" s="21"/>
      <c r="M13" s="45">
        <v>10.5</v>
      </c>
      <c r="N13" s="21">
        <v>10.4</v>
      </c>
      <c r="O13" s="80">
        <v>10.7</v>
      </c>
      <c r="P13" s="21">
        <v>10.4</v>
      </c>
      <c r="Q13" s="48"/>
      <c r="R13" s="18"/>
      <c r="S13" s="48"/>
      <c r="T13" s="18"/>
      <c r="U13" s="48"/>
      <c r="V13" s="18"/>
      <c r="W13" s="48"/>
      <c r="X13" s="18"/>
      <c r="Y13" s="48"/>
      <c r="Z13" s="18"/>
    </row>
    <row r="14" spans="1:26" s="17" customFormat="1" ht="36" customHeight="1">
      <c r="A14" s="155">
        <v>5</v>
      </c>
      <c r="B14" s="153" t="s">
        <v>125</v>
      </c>
      <c r="C14" s="139" t="s">
        <v>59</v>
      </c>
      <c r="D14" s="55">
        <f t="shared" si="0"/>
        <v>133.35</v>
      </c>
      <c r="E14" s="56">
        <f t="shared" si="1"/>
        <v>83.19999999999999</v>
      </c>
      <c r="F14" s="56">
        <v>50.15</v>
      </c>
      <c r="G14" s="96">
        <v>10.45</v>
      </c>
      <c r="H14" s="96">
        <v>10.3</v>
      </c>
      <c r="I14" s="45">
        <v>10.4</v>
      </c>
      <c r="J14" s="82">
        <v>10.45</v>
      </c>
      <c r="K14" s="45"/>
      <c r="L14" s="21"/>
      <c r="M14" s="45">
        <v>10.5</v>
      </c>
      <c r="N14" s="21">
        <v>10.3</v>
      </c>
      <c r="O14" s="80">
        <v>10.5</v>
      </c>
      <c r="P14" s="21">
        <v>10.3</v>
      </c>
      <c r="Q14" s="48"/>
      <c r="R14" s="18"/>
      <c r="S14" s="48"/>
      <c r="T14" s="18"/>
      <c r="U14" s="48"/>
      <c r="V14" s="18"/>
      <c r="W14" s="48"/>
      <c r="X14" s="18"/>
      <c r="Y14" s="48"/>
      <c r="Z14" s="18"/>
    </row>
    <row r="15" spans="1:26" s="17" customFormat="1" ht="36" customHeight="1">
      <c r="A15" s="155">
        <v>6</v>
      </c>
      <c r="B15" s="153" t="s">
        <v>125</v>
      </c>
      <c r="C15" s="139" t="s">
        <v>108</v>
      </c>
      <c r="D15" s="55">
        <f t="shared" si="0"/>
        <v>133.15000000000003</v>
      </c>
      <c r="E15" s="56">
        <f t="shared" si="1"/>
        <v>82.95000000000002</v>
      </c>
      <c r="F15" s="56">
        <v>50.2</v>
      </c>
      <c r="G15" s="96">
        <v>10.2</v>
      </c>
      <c r="H15" s="96">
        <v>10.55</v>
      </c>
      <c r="I15" s="45">
        <v>10.5</v>
      </c>
      <c r="J15" s="82">
        <v>10.4</v>
      </c>
      <c r="K15" s="45"/>
      <c r="L15" s="21"/>
      <c r="M15" s="45">
        <v>10.3</v>
      </c>
      <c r="N15" s="21">
        <v>10.2</v>
      </c>
      <c r="O15" s="80">
        <v>10.4</v>
      </c>
      <c r="P15" s="21">
        <v>10.4</v>
      </c>
      <c r="Q15" s="48"/>
      <c r="R15" s="18"/>
      <c r="S15" s="48"/>
      <c r="T15" s="18"/>
      <c r="U15" s="48"/>
      <c r="V15" s="18"/>
      <c r="W15" s="48"/>
      <c r="X15" s="18"/>
      <c r="Y15" s="48"/>
      <c r="Z15" s="18"/>
    </row>
    <row r="16" spans="1:26" s="17" customFormat="1" ht="36" customHeight="1">
      <c r="A16" s="155">
        <v>7</v>
      </c>
      <c r="B16" s="153" t="s">
        <v>125</v>
      </c>
      <c r="C16" s="139" t="s">
        <v>68</v>
      </c>
      <c r="D16" s="55">
        <f t="shared" si="0"/>
        <v>132.95</v>
      </c>
      <c r="E16" s="56">
        <f t="shared" si="1"/>
        <v>82.55</v>
      </c>
      <c r="F16" s="56">
        <v>50.4</v>
      </c>
      <c r="G16" s="96">
        <v>10.55</v>
      </c>
      <c r="H16" s="96">
        <v>10.6</v>
      </c>
      <c r="I16" s="45">
        <v>9.35</v>
      </c>
      <c r="J16" s="82">
        <v>10</v>
      </c>
      <c r="K16" s="45"/>
      <c r="L16" s="21"/>
      <c r="M16" s="45">
        <v>10.65</v>
      </c>
      <c r="N16" s="21">
        <v>10.6</v>
      </c>
      <c r="O16" s="80">
        <v>10.3</v>
      </c>
      <c r="P16" s="21">
        <v>10.5</v>
      </c>
      <c r="Q16" s="48"/>
      <c r="R16" s="18"/>
      <c r="S16" s="48"/>
      <c r="T16" s="18"/>
      <c r="U16" s="48"/>
      <c r="V16" s="18"/>
      <c r="W16" s="48"/>
      <c r="X16" s="18"/>
      <c r="Y16" s="48"/>
      <c r="Z16" s="18"/>
    </row>
    <row r="17" spans="1:26" s="17" customFormat="1" ht="36" customHeight="1">
      <c r="A17" s="155">
        <v>8</v>
      </c>
      <c r="B17" s="153" t="s">
        <v>125</v>
      </c>
      <c r="C17" s="139" t="s">
        <v>104</v>
      </c>
      <c r="D17" s="55">
        <f t="shared" si="0"/>
        <v>132.85</v>
      </c>
      <c r="E17" s="56">
        <f t="shared" si="1"/>
        <v>83.5</v>
      </c>
      <c r="F17" s="56">
        <v>49.35</v>
      </c>
      <c r="G17" s="96">
        <v>10.45</v>
      </c>
      <c r="H17" s="96">
        <v>10.35</v>
      </c>
      <c r="I17" s="45">
        <v>10.65</v>
      </c>
      <c r="J17" s="82">
        <v>10.35</v>
      </c>
      <c r="K17" s="45"/>
      <c r="L17" s="21"/>
      <c r="M17" s="45">
        <v>10.6</v>
      </c>
      <c r="N17" s="21">
        <v>10.3</v>
      </c>
      <c r="O17" s="80">
        <v>10.3</v>
      </c>
      <c r="P17" s="21">
        <v>10.5</v>
      </c>
      <c r="Q17" s="48"/>
      <c r="R17" s="18"/>
      <c r="S17" s="48"/>
      <c r="T17" s="18"/>
      <c r="U17" s="48"/>
      <c r="V17" s="18"/>
      <c r="W17" s="48"/>
      <c r="X17" s="18"/>
      <c r="Y17" s="48"/>
      <c r="Z17" s="18"/>
    </row>
    <row r="18" spans="1:26" s="17" customFormat="1" ht="36" customHeight="1">
      <c r="A18" s="155">
        <v>9</v>
      </c>
      <c r="B18" s="153" t="s">
        <v>125</v>
      </c>
      <c r="C18" s="139" t="s">
        <v>111</v>
      </c>
      <c r="D18" s="55">
        <f t="shared" si="0"/>
        <v>132.8</v>
      </c>
      <c r="E18" s="56">
        <f t="shared" si="1"/>
        <v>83.45</v>
      </c>
      <c r="F18" s="56">
        <v>49.35</v>
      </c>
      <c r="G18" s="96">
        <v>10.25</v>
      </c>
      <c r="H18" s="96">
        <v>10.35</v>
      </c>
      <c r="I18" s="45">
        <v>10.5</v>
      </c>
      <c r="J18" s="82">
        <v>10.25</v>
      </c>
      <c r="K18" s="45"/>
      <c r="L18" s="21"/>
      <c r="M18" s="45">
        <v>10.65</v>
      </c>
      <c r="N18" s="21">
        <v>10.45</v>
      </c>
      <c r="O18" s="80">
        <v>10.5</v>
      </c>
      <c r="P18" s="21">
        <v>10.5</v>
      </c>
      <c r="Q18" s="48"/>
      <c r="R18" s="18"/>
      <c r="S18" s="48"/>
      <c r="T18" s="18"/>
      <c r="U18" s="48"/>
      <c r="V18" s="18"/>
      <c r="W18" s="48"/>
      <c r="X18" s="18"/>
      <c r="Y18" s="48"/>
      <c r="Z18" s="18"/>
    </row>
    <row r="19" spans="1:26" s="17" customFormat="1" ht="36" customHeight="1">
      <c r="A19" s="155">
        <v>10</v>
      </c>
      <c r="B19" s="153" t="s">
        <v>125</v>
      </c>
      <c r="C19" s="139" t="s">
        <v>110</v>
      </c>
      <c r="D19" s="55">
        <f t="shared" si="0"/>
        <v>132.8</v>
      </c>
      <c r="E19" s="56">
        <f t="shared" si="1"/>
        <v>83.25</v>
      </c>
      <c r="F19" s="56">
        <v>49.55</v>
      </c>
      <c r="G19" s="96">
        <v>10.3</v>
      </c>
      <c r="H19" s="96">
        <v>10.4</v>
      </c>
      <c r="I19" s="45">
        <v>10.3</v>
      </c>
      <c r="J19" s="82">
        <v>10.3</v>
      </c>
      <c r="K19" s="45"/>
      <c r="L19" s="21"/>
      <c r="M19" s="45">
        <v>10.3</v>
      </c>
      <c r="N19" s="21">
        <v>10.55</v>
      </c>
      <c r="O19" s="80">
        <v>10.5</v>
      </c>
      <c r="P19" s="21">
        <v>10.6</v>
      </c>
      <c r="Q19" s="48"/>
      <c r="R19" s="18"/>
      <c r="S19" s="48"/>
      <c r="T19" s="18"/>
      <c r="U19" s="48"/>
      <c r="V19" s="18"/>
      <c r="W19" s="48"/>
      <c r="X19" s="18"/>
      <c r="Y19" s="48"/>
      <c r="Z19" s="18"/>
    </row>
    <row r="20" spans="1:26" s="17" customFormat="1" ht="36" customHeight="1">
      <c r="A20" s="155">
        <v>11</v>
      </c>
      <c r="B20" s="154" t="s">
        <v>125</v>
      </c>
      <c r="C20" s="141" t="s">
        <v>46</v>
      </c>
      <c r="D20" s="55">
        <f t="shared" si="0"/>
        <v>132.5</v>
      </c>
      <c r="E20" s="56">
        <f t="shared" si="1"/>
        <v>82.80000000000001</v>
      </c>
      <c r="F20" s="56">
        <v>49.7</v>
      </c>
      <c r="G20" s="96">
        <v>10.2</v>
      </c>
      <c r="H20" s="96">
        <v>10.2</v>
      </c>
      <c r="I20" s="45">
        <v>10.3</v>
      </c>
      <c r="J20" s="82">
        <v>10.5</v>
      </c>
      <c r="K20" s="45"/>
      <c r="L20" s="21"/>
      <c r="M20" s="45">
        <v>10.5</v>
      </c>
      <c r="N20" s="21">
        <v>10.6</v>
      </c>
      <c r="O20" s="80">
        <v>10.1</v>
      </c>
      <c r="P20" s="21">
        <v>10.4</v>
      </c>
      <c r="Q20" s="48"/>
      <c r="R20" s="18"/>
      <c r="S20" s="48"/>
      <c r="T20" s="18"/>
      <c r="U20" s="48"/>
      <c r="V20" s="18"/>
      <c r="W20" s="48"/>
      <c r="X20" s="18"/>
      <c r="Y20" s="48"/>
      <c r="Z20" s="18"/>
    </row>
    <row r="21" spans="1:26" s="17" customFormat="1" ht="36" customHeight="1">
      <c r="A21" s="155">
        <v>12</v>
      </c>
      <c r="B21" s="153" t="s">
        <v>125</v>
      </c>
      <c r="C21" s="139" t="s">
        <v>112</v>
      </c>
      <c r="D21" s="55">
        <f t="shared" si="0"/>
        <v>132.4</v>
      </c>
      <c r="E21" s="56">
        <f t="shared" si="1"/>
        <v>83.2</v>
      </c>
      <c r="F21" s="56">
        <v>49.2</v>
      </c>
      <c r="G21" s="96">
        <v>10.45</v>
      </c>
      <c r="H21" s="96">
        <v>10.35</v>
      </c>
      <c r="I21" s="45">
        <v>10.4</v>
      </c>
      <c r="J21" s="82">
        <v>10</v>
      </c>
      <c r="K21" s="45"/>
      <c r="L21" s="21"/>
      <c r="M21" s="45">
        <v>10.5</v>
      </c>
      <c r="N21" s="21">
        <v>10.6</v>
      </c>
      <c r="O21" s="80">
        <v>10.4</v>
      </c>
      <c r="P21" s="21">
        <v>10.5</v>
      </c>
      <c r="Q21" s="48"/>
      <c r="R21" s="18"/>
      <c r="S21" s="48"/>
      <c r="T21" s="18"/>
      <c r="U21" s="48"/>
      <c r="V21" s="18"/>
      <c r="W21" s="48"/>
      <c r="X21" s="18"/>
      <c r="Y21" s="48"/>
      <c r="Z21" s="18"/>
    </row>
    <row r="22" spans="1:26" s="17" customFormat="1" ht="36" customHeight="1">
      <c r="A22" s="155">
        <v>13</v>
      </c>
      <c r="B22" s="153" t="s">
        <v>125</v>
      </c>
      <c r="C22" s="139" t="s">
        <v>49</v>
      </c>
      <c r="D22" s="55">
        <f t="shared" si="0"/>
        <v>132.35</v>
      </c>
      <c r="E22" s="56">
        <f t="shared" si="1"/>
        <v>82.5</v>
      </c>
      <c r="F22" s="56">
        <v>49.85</v>
      </c>
      <c r="G22" s="96">
        <v>10.1</v>
      </c>
      <c r="H22" s="96">
        <v>10.2</v>
      </c>
      <c r="I22" s="45">
        <v>10.4</v>
      </c>
      <c r="J22" s="82">
        <v>10.1</v>
      </c>
      <c r="K22" s="45">
        <v>10.4</v>
      </c>
      <c r="L22" s="21">
        <v>10.2</v>
      </c>
      <c r="M22" s="45"/>
      <c r="N22" s="21"/>
      <c r="O22" s="80">
        <v>10.7</v>
      </c>
      <c r="P22" s="21">
        <v>10.4</v>
      </c>
      <c r="Q22" s="48"/>
      <c r="R22" s="18"/>
      <c r="S22" s="48"/>
      <c r="T22" s="18"/>
      <c r="U22" s="48"/>
      <c r="V22" s="18"/>
      <c r="W22" s="48"/>
      <c r="X22" s="18"/>
      <c r="Y22" s="48"/>
      <c r="Z22" s="18"/>
    </row>
    <row r="23" spans="1:26" s="17" customFormat="1" ht="36" customHeight="1">
      <c r="A23" s="155">
        <v>14</v>
      </c>
      <c r="B23" s="153" t="s">
        <v>125</v>
      </c>
      <c r="C23" s="139" t="s">
        <v>105</v>
      </c>
      <c r="D23" s="55">
        <f t="shared" si="0"/>
        <v>131.7</v>
      </c>
      <c r="E23" s="56">
        <f t="shared" si="1"/>
        <v>81.85</v>
      </c>
      <c r="F23" s="56">
        <v>49.85</v>
      </c>
      <c r="G23" s="96">
        <v>10.2</v>
      </c>
      <c r="H23" s="96">
        <v>10.35</v>
      </c>
      <c r="I23" s="45">
        <v>10</v>
      </c>
      <c r="J23" s="82">
        <v>9.9</v>
      </c>
      <c r="K23" s="45"/>
      <c r="L23" s="21"/>
      <c r="M23" s="45">
        <v>10.4</v>
      </c>
      <c r="N23" s="21">
        <v>10.4</v>
      </c>
      <c r="O23" s="80">
        <v>10.2</v>
      </c>
      <c r="P23" s="21">
        <v>10.4</v>
      </c>
      <c r="Q23" s="48"/>
      <c r="R23" s="18"/>
      <c r="S23" s="48"/>
      <c r="T23" s="18"/>
      <c r="U23" s="48"/>
      <c r="V23" s="18"/>
      <c r="W23" s="48"/>
      <c r="X23" s="18"/>
      <c r="Y23" s="48"/>
      <c r="Z23" s="18"/>
    </row>
    <row r="24" spans="1:26" s="17" customFormat="1" ht="36" customHeight="1">
      <c r="A24" s="155">
        <v>15</v>
      </c>
      <c r="B24" s="153" t="s">
        <v>125</v>
      </c>
      <c r="C24" s="139" t="s">
        <v>113</v>
      </c>
      <c r="D24" s="55">
        <f t="shared" si="0"/>
        <v>131.1</v>
      </c>
      <c r="E24" s="56">
        <f t="shared" si="1"/>
        <v>82.3</v>
      </c>
      <c r="F24" s="56">
        <v>48.8</v>
      </c>
      <c r="G24" s="96">
        <v>10.45</v>
      </c>
      <c r="H24" s="96">
        <v>10.15</v>
      </c>
      <c r="I24" s="45">
        <v>9.95</v>
      </c>
      <c r="J24" s="82">
        <v>10.35</v>
      </c>
      <c r="K24" s="45"/>
      <c r="L24" s="21"/>
      <c r="M24" s="45">
        <v>10.35</v>
      </c>
      <c r="N24" s="21">
        <v>10.45</v>
      </c>
      <c r="O24" s="80">
        <v>10.3</v>
      </c>
      <c r="P24" s="21">
        <v>10.3</v>
      </c>
      <c r="Q24" s="48"/>
      <c r="R24" s="18"/>
      <c r="S24" s="48"/>
      <c r="T24" s="18"/>
      <c r="U24" s="48"/>
      <c r="V24" s="18"/>
      <c r="W24" s="48"/>
      <c r="X24" s="18"/>
      <c r="Y24" s="48"/>
      <c r="Z24" s="18"/>
    </row>
    <row r="25" spans="1:26" s="17" customFormat="1" ht="36" customHeight="1">
      <c r="A25" s="155">
        <v>16</v>
      </c>
      <c r="B25" s="153" t="s">
        <v>125</v>
      </c>
      <c r="C25" s="139" t="s">
        <v>106</v>
      </c>
      <c r="D25" s="55">
        <f t="shared" si="0"/>
        <v>130.54999999999998</v>
      </c>
      <c r="E25" s="56">
        <f t="shared" si="1"/>
        <v>81.64999999999999</v>
      </c>
      <c r="F25" s="56">
        <v>48.9</v>
      </c>
      <c r="G25" s="96">
        <v>10.3</v>
      </c>
      <c r="H25" s="96">
        <v>10.45</v>
      </c>
      <c r="I25" s="45">
        <v>9.5</v>
      </c>
      <c r="J25" s="82">
        <v>10.2</v>
      </c>
      <c r="K25" s="45"/>
      <c r="L25" s="21"/>
      <c r="M25" s="45">
        <v>10.3</v>
      </c>
      <c r="N25" s="21">
        <v>10.3</v>
      </c>
      <c r="O25" s="80">
        <v>10.1</v>
      </c>
      <c r="P25" s="21">
        <v>10.5</v>
      </c>
      <c r="Q25" s="48"/>
      <c r="R25" s="18"/>
      <c r="S25" s="48"/>
      <c r="T25" s="18"/>
      <c r="U25" s="48"/>
      <c r="V25" s="18"/>
      <c r="W25" s="48"/>
      <c r="X25" s="18"/>
      <c r="Y25" s="48"/>
      <c r="Z25" s="18"/>
    </row>
    <row r="26" spans="1:26" s="17" customFormat="1" ht="36" customHeight="1">
      <c r="A26" s="155">
        <v>17</v>
      </c>
      <c r="B26" s="153" t="s">
        <v>125</v>
      </c>
      <c r="C26" s="139" t="s">
        <v>60</v>
      </c>
      <c r="D26" s="55">
        <f t="shared" si="0"/>
        <v>130.25</v>
      </c>
      <c r="E26" s="56">
        <f t="shared" si="1"/>
        <v>82.15</v>
      </c>
      <c r="F26" s="56">
        <v>48.1</v>
      </c>
      <c r="G26" s="96">
        <v>10.4</v>
      </c>
      <c r="H26" s="96">
        <v>10</v>
      </c>
      <c r="I26" s="45">
        <v>10.05</v>
      </c>
      <c r="J26" s="82">
        <v>10.6</v>
      </c>
      <c r="K26" s="45"/>
      <c r="L26" s="21"/>
      <c r="M26" s="45">
        <v>10.2</v>
      </c>
      <c r="N26" s="21">
        <v>10.3</v>
      </c>
      <c r="O26" s="80">
        <v>10.4</v>
      </c>
      <c r="P26" s="21">
        <v>10.2</v>
      </c>
      <c r="Q26" s="48"/>
      <c r="R26" s="18"/>
      <c r="S26" s="48"/>
      <c r="T26" s="18"/>
      <c r="U26" s="48"/>
      <c r="V26" s="18"/>
      <c r="W26" s="48"/>
      <c r="X26" s="18"/>
      <c r="Y26" s="48"/>
      <c r="Z26" s="18"/>
    </row>
    <row r="27" spans="1:26" s="17" customFormat="1" ht="36" customHeight="1">
      <c r="A27" s="155">
        <v>18</v>
      </c>
      <c r="B27" s="153" t="s">
        <v>125</v>
      </c>
      <c r="C27" s="139" t="s">
        <v>115</v>
      </c>
      <c r="D27" s="55">
        <f t="shared" si="0"/>
        <v>130.05</v>
      </c>
      <c r="E27" s="56">
        <f t="shared" si="1"/>
        <v>80.60000000000001</v>
      </c>
      <c r="F27" s="56">
        <v>49.45</v>
      </c>
      <c r="G27" s="96">
        <v>10.2</v>
      </c>
      <c r="H27" s="96">
        <v>10.1</v>
      </c>
      <c r="I27" s="45">
        <v>9.75</v>
      </c>
      <c r="J27" s="82">
        <v>10.3</v>
      </c>
      <c r="K27" s="45"/>
      <c r="L27" s="21"/>
      <c r="M27" s="45">
        <v>10</v>
      </c>
      <c r="N27" s="21">
        <v>10.45</v>
      </c>
      <c r="O27" s="80">
        <v>9.9</v>
      </c>
      <c r="P27" s="21">
        <v>9.9</v>
      </c>
      <c r="Q27" s="48"/>
      <c r="R27" s="18"/>
      <c r="S27" s="48"/>
      <c r="T27" s="18"/>
      <c r="U27" s="48"/>
      <c r="V27" s="18"/>
      <c r="W27" s="48"/>
      <c r="X27" s="18"/>
      <c r="Y27" s="48"/>
      <c r="Z27" s="18"/>
    </row>
    <row r="28" spans="1:26" s="17" customFormat="1" ht="36" customHeight="1">
      <c r="A28" s="155">
        <v>19</v>
      </c>
      <c r="B28" s="153" t="s">
        <v>125</v>
      </c>
      <c r="C28" s="139" t="s">
        <v>114</v>
      </c>
      <c r="D28" s="55">
        <f t="shared" si="0"/>
        <v>129.9</v>
      </c>
      <c r="E28" s="56">
        <f t="shared" si="1"/>
        <v>82</v>
      </c>
      <c r="F28" s="56">
        <v>47.9</v>
      </c>
      <c r="G28" s="96">
        <v>10.15</v>
      </c>
      <c r="H28" s="96">
        <v>10.05</v>
      </c>
      <c r="I28" s="45">
        <v>10.1</v>
      </c>
      <c r="J28" s="82">
        <v>10.3</v>
      </c>
      <c r="K28" s="45"/>
      <c r="L28" s="21"/>
      <c r="M28" s="45">
        <v>10.5</v>
      </c>
      <c r="N28" s="21">
        <v>10.4</v>
      </c>
      <c r="O28" s="80">
        <v>10.2</v>
      </c>
      <c r="P28" s="21">
        <v>10.3</v>
      </c>
      <c r="Q28" s="48"/>
      <c r="R28" s="18"/>
      <c r="S28" s="48"/>
      <c r="T28" s="18"/>
      <c r="U28" s="48"/>
      <c r="V28" s="18"/>
      <c r="W28" s="48"/>
      <c r="X28" s="18"/>
      <c r="Y28" s="48"/>
      <c r="Z28" s="18"/>
    </row>
    <row r="29" spans="1:26" s="17" customFormat="1" ht="36" customHeight="1">
      <c r="A29" s="155">
        <v>20</v>
      </c>
      <c r="B29" s="153" t="s">
        <v>125</v>
      </c>
      <c r="C29" s="139" t="s">
        <v>116</v>
      </c>
      <c r="D29" s="55">
        <f t="shared" si="0"/>
        <v>127.4</v>
      </c>
      <c r="E29" s="56">
        <f t="shared" si="1"/>
        <v>80.75000000000001</v>
      </c>
      <c r="F29" s="56">
        <v>46.65</v>
      </c>
      <c r="G29" s="96">
        <v>9.8</v>
      </c>
      <c r="H29" s="96">
        <v>10</v>
      </c>
      <c r="I29" s="45">
        <v>9.65</v>
      </c>
      <c r="J29" s="82">
        <v>10</v>
      </c>
      <c r="K29" s="45"/>
      <c r="L29" s="21"/>
      <c r="M29" s="45">
        <v>10.1</v>
      </c>
      <c r="N29" s="21">
        <v>10.3</v>
      </c>
      <c r="O29" s="80">
        <v>10.4</v>
      </c>
      <c r="P29" s="21">
        <v>10.5</v>
      </c>
      <c r="Q29" s="48"/>
      <c r="R29" s="18"/>
      <c r="S29" s="48"/>
      <c r="T29" s="18"/>
      <c r="U29" s="48"/>
      <c r="V29" s="18"/>
      <c r="W29" s="48"/>
      <c r="X29" s="18"/>
      <c r="Y29" s="48"/>
      <c r="Z29" s="18"/>
    </row>
    <row r="30" spans="1:26" s="17" customFormat="1" ht="36" customHeight="1">
      <c r="A30" s="155">
        <v>21</v>
      </c>
      <c r="B30" s="153" t="s">
        <v>125</v>
      </c>
      <c r="C30" s="139" t="s">
        <v>109</v>
      </c>
      <c r="D30" s="55">
        <f t="shared" si="0"/>
        <v>126.9</v>
      </c>
      <c r="E30" s="56">
        <f t="shared" si="1"/>
        <v>81.05</v>
      </c>
      <c r="F30" s="56">
        <v>45.85</v>
      </c>
      <c r="G30" s="96">
        <v>10.35</v>
      </c>
      <c r="H30" s="96">
        <v>10.2</v>
      </c>
      <c r="I30" s="45"/>
      <c r="J30" s="82"/>
      <c r="K30" s="45">
        <v>9.85</v>
      </c>
      <c r="L30" s="21">
        <v>9.95</v>
      </c>
      <c r="M30" s="45">
        <v>10.1</v>
      </c>
      <c r="N30" s="21">
        <v>10.3</v>
      </c>
      <c r="O30" s="80">
        <v>10.1</v>
      </c>
      <c r="P30" s="21">
        <v>10.2</v>
      </c>
      <c r="Q30" s="48"/>
      <c r="R30" s="18"/>
      <c r="S30" s="48"/>
      <c r="T30" s="18"/>
      <c r="U30" s="48"/>
      <c r="V30" s="18"/>
      <c r="W30" s="48"/>
      <c r="X30" s="18"/>
      <c r="Y30" s="48"/>
      <c r="Z30" s="18"/>
    </row>
    <row r="31" spans="1:26" s="17" customFormat="1" ht="36" customHeight="1" thickBot="1">
      <c r="A31" s="155">
        <v>22</v>
      </c>
      <c r="B31" s="153" t="s">
        <v>125</v>
      </c>
      <c r="C31" s="139" t="s">
        <v>78</v>
      </c>
      <c r="D31" s="181">
        <f t="shared" si="0"/>
        <v>0</v>
      </c>
      <c r="E31" s="56">
        <f t="shared" si="1"/>
        <v>0</v>
      </c>
      <c r="F31" s="56"/>
      <c r="G31" s="96"/>
      <c r="H31" s="96"/>
      <c r="I31" s="45"/>
      <c r="J31" s="82"/>
      <c r="K31" s="45"/>
      <c r="L31" s="21"/>
      <c r="M31" s="45"/>
      <c r="N31" s="21"/>
      <c r="O31" s="80"/>
      <c r="P31" s="21"/>
      <c r="Q31" s="48"/>
      <c r="R31" s="18"/>
      <c r="S31" s="59"/>
      <c r="T31" s="19"/>
      <c r="U31" s="49"/>
      <c r="V31" s="19"/>
      <c r="W31" s="49"/>
      <c r="X31" s="19"/>
      <c r="Y31" s="49"/>
      <c r="Z31" s="19"/>
    </row>
    <row r="32" spans="1:18" s="17" customFormat="1" ht="24" customHeight="1">
      <c r="A32" s="63"/>
      <c r="B32" s="63"/>
      <c r="C32" s="64"/>
      <c r="D32" s="68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s="17" customFormat="1" ht="24" customHeight="1">
      <c r="A33" s="26"/>
      <c r="B33" s="134"/>
      <c r="C33" s="100"/>
      <c r="D33" s="69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s="17" customFormat="1" ht="24" customHeight="1">
      <c r="A34" s="26"/>
      <c r="B34" s="26"/>
      <c r="C34" s="27"/>
      <c r="D34" s="69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74"/>
      <c r="R34" s="24"/>
    </row>
    <row r="35" spans="1:18" s="17" customFormat="1" ht="24" customHeight="1">
      <c r="A35" s="26"/>
      <c r="B35" s="26"/>
      <c r="C35" s="67"/>
      <c r="D35" s="74" t="s">
        <v>24</v>
      </c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74" t="s">
        <v>29</v>
      </c>
      <c r="R35" s="24"/>
    </row>
    <row r="36" spans="1:18" s="17" customFormat="1" ht="24" customHeight="1">
      <c r="A36" s="26"/>
      <c r="B36" s="26"/>
      <c r="C36" s="27"/>
      <c r="D36" s="69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</sheetData>
  <sheetProtection/>
  <mergeCells count="18">
    <mergeCell ref="B1:AA1"/>
    <mergeCell ref="M9:N9"/>
    <mergeCell ref="D2:F2"/>
    <mergeCell ref="D3:F3"/>
    <mergeCell ref="D4:F4"/>
    <mergeCell ref="N3:O3"/>
    <mergeCell ref="N4:O4"/>
    <mergeCell ref="S9:T9"/>
    <mergeCell ref="U9:V9"/>
    <mergeCell ref="A6:Z6"/>
    <mergeCell ref="A8:Z8"/>
    <mergeCell ref="Q9:R9"/>
    <mergeCell ref="I9:J9"/>
    <mergeCell ref="Y9:Z9"/>
    <mergeCell ref="G9:H9"/>
    <mergeCell ref="W9:X9"/>
    <mergeCell ref="K9:L9"/>
    <mergeCell ref="O9:P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E346"/>
  <sheetViews>
    <sheetView zoomScale="75" zoomScaleNormal="75" zoomScalePageLayoutView="0" workbookViewId="0" topLeftCell="A10">
      <selection activeCell="A5" sqref="A5"/>
    </sheetView>
  </sheetViews>
  <sheetFormatPr defaultColWidth="9.140625" defaultRowHeight="13.5"/>
  <cols>
    <col min="1" max="1" width="6.00390625" style="12" customWidth="1"/>
    <col min="2" max="2" width="0.1367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27</v>
      </c>
    </row>
    <row r="5" spans="1:21" s="31" customFormat="1" ht="51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6" ht="51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83" t="s">
        <v>12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99" t="s">
        <v>28</v>
      </c>
      <c r="H9" s="199"/>
      <c r="I9" s="187" t="s">
        <v>8</v>
      </c>
      <c r="J9" s="190"/>
      <c r="K9" s="197" t="s">
        <v>10</v>
      </c>
      <c r="L9" s="198"/>
      <c r="M9" s="187" t="s">
        <v>9</v>
      </c>
      <c r="N9" s="190"/>
      <c r="O9" s="197" t="s">
        <v>11</v>
      </c>
      <c r="P9" s="198"/>
      <c r="Q9" s="187"/>
      <c r="R9" s="190"/>
      <c r="S9" s="187"/>
      <c r="T9" s="190"/>
      <c r="U9" s="187"/>
      <c r="V9" s="190"/>
      <c r="W9" s="187"/>
      <c r="X9" s="190"/>
      <c r="Y9" s="187"/>
      <c r="Z9" s="190"/>
    </row>
    <row r="10" spans="1:26" s="17" customFormat="1" ht="32.25" customHeight="1">
      <c r="A10" s="70">
        <v>1</v>
      </c>
      <c r="B10" s="118">
        <v>1918</v>
      </c>
      <c r="C10" s="141" t="s">
        <v>70</v>
      </c>
      <c r="D10" s="53">
        <f aca="true" t="shared" si="0" ref="D10:D26">SUM(E10:F10)</f>
        <v>134.55</v>
      </c>
      <c r="E10" s="54">
        <f aca="true" t="shared" si="1" ref="E10:E26">SUM(G10:R10)</f>
        <v>90.85000000000001</v>
      </c>
      <c r="F10" s="54">
        <v>43.7</v>
      </c>
      <c r="G10" s="44">
        <v>11.6</v>
      </c>
      <c r="H10" s="20">
        <v>11.6</v>
      </c>
      <c r="I10" s="79">
        <v>11.4</v>
      </c>
      <c r="J10" s="81">
        <v>11.35</v>
      </c>
      <c r="K10" s="44"/>
      <c r="L10" s="20"/>
      <c r="M10" s="79">
        <v>11</v>
      </c>
      <c r="N10" s="81">
        <v>11.2</v>
      </c>
      <c r="O10" s="44">
        <v>11.25</v>
      </c>
      <c r="P10" s="20">
        <v>11.45</v>
      </c>
      <c r="Q10" s="44"/>
      <c r="R10" s="20"/>
      <c r="S10" s="44"/>
      <c r="T10" s="20"/>
      <c r="U10" s="44"/>
      <c r="V10" s="20"/>
      <c r="W10" s="44"/>
      <c r="X10" s="20"/>
      <c r="Y10" s="44"/>
      <c r="Z10" s="20"/>
    </row>
    <row r="11" spans="1:26" s="17" customFormat="1" ht="32.25" customHeight="1">
      <c r="A11" s="71">
        <v>2</v>
      </c>
      <c r="B11" s="119">
        <v>1761</v>
      </c>
      <c r="C11" s="139" t="s">
        <v>66</v>
      </c>
      <c r="D11" s="55">
        <f t="shared" si="0"/>
        <v>133.85</v>
      </c>
      <c r="E11" s="56">
        <f t="shared" si="1"/>
        <v>90.24999999999999</v>
      </c>
      <c r="F11" s="56">
        <v>43.6</v>
      </c>
      <c r="G11" s="45">
        <v>11.5</v>
      </c>
      <c r="H11" s="21">
        <v>11.3</v>
      </c>
      <c r="I11" s="80"/>
      <c r="J11" s="21"/>
      <c r="K11" s="80">
        <v>11.35</v>
      </c>
      <c r="L11" s="82">
        <v>11</v>
      </c>
      <c r="M11" s="45">
        <v>11.05</v>
      </c>
      <c r="N11" s="21">
        <v>11.1</v>
      </c>
      <c r="O11" s="80">
        <v>11.6</v>
      </c>
      <c r="P11" s="82">
        <v>11.35</v>
      </c>
      <c r="Q11" s="45"/>
      <c r="R11" s="21"/>
      <c r="S11" s="45"/>
      <c r="T11" s="21"/>
      <c r="U11" s="45"/>
      <c r="V11" s="21"/>
      <c r="W11" s="45"/>
      <c r="X11" s="21"/>
      <c r="Y11" s="45"/>
      <c r="Z11" s="21"/>
    </row>
    <row r="12" spans="1:26" s="17" customFormat="1" ht="32.25" customHeight="1">
      <c r="A12" s="71">
        <v>3</v>
      </c>
      <c r="B12" s="123" t="s">
        <v>55</v>
      </c>
      <c r="C12" s="141" t="s">
        <v>56</v>
      </c>
      <c r="D12" s="55">
        <f t="shared" si="0"/>
        <v>133.8</v>
      </c>
      <c r="E12" s="56">
        <f t="shared" si="1"/>
        <v>90.50000000000001</v>
      </c>
      <c r="F12" s="56">
        <v>43.3</v>
      </c>
      <c r="G12" s="45">
        <v>11.5</v>
      </c>
      <c r="H12" s="21">
        <v>11.45</v>
      </c>
      <c r="I12" s="80">
        <v>11.45</v>
      </c>
      <c r="J12" s="82">
        <v>11.3</v>
      </c>
      <c r="K12" s="45">
        <v>10.75</v>
      </c>
      <c r="L12" s="21">
        <v>11.15</v>
      </c>
      <c r="M12" s="80">
        <v>11.5</v>
      </c>
      <c r="N12" s="82">
        <v>11.4</v>
      </c>
      <c r="O12" s="45"/>
      <c r="P12" s="21"/>
      <c r="Q12" s="45"/>
      <c r="R12" s="21"/>
      <c r="S12" s="45"/>
      <c r="T12" s="21"/>
      <c r="U12" s="45"/>
      <c r="V12" s="21"/>
      <c r="W12" s="45"/>
      <c r="X12" s="21"/>
      <c r="Y12" s="45"/>
      <c r="Z12" s="21"/>
    </row>
    <row r="13" spans="1:26" s="17" customFormat="1" ht="32.25" customHeight="1">
      <c r="A13" s="71">
        <v>4</v>
      </c>
      <c r="B13" s="118">
        <v>1190</v>
      </c>
      <c r="C13" s="141" t="s">
        <v>65</v>
      </c>
      <c r="D13" s="55">
        <f t="shared" si="0"/>
        <v>133.70000000000002</v>
      </c>
      <c r="E13" s="56">
        <f t="shared" si="1"/>
        <v>89.60000000000001</v>
      </c>
      <c r="F13" s="56">
        <v>44.1</v>
      </c>
      <c r="G13" s="45">
        <v>11.5</v>
      </c>
      <c r="H13" s="21">
        <v>11.35</v>
      </c>
      <c r="I13" s="80">
        <v>11.2</v>
      </c>
      <c r="J13" s="82">
        <v>10.1</v>
      </c>
      <c r="K13" s="45">
        <v>11.5</v>
      </c>
      <c r="L13" s="21">
        <v>11.35</v>
      </c>
      <c r="M13" s="80">
        <v>11.2</v>
      </c>
      <c r="N13" s="82">
        <v>11.4</v>
      </c>
      <c r="O13" s="45"/>
      <c r="P13" s="21"/>
      <c r="Q13" s="45"/>
      <c r="R13" s="21"/>
      <c r="S13" s="45"/>
      <c r="T13" s="21"/>
      <c r="U13" s="45"/>
      <c r="V13" s="21"/>
      <c r="W13" s="45"/>
      <c r="X13" s="21"/>
      <c r="Y13" s="45"/>
      <c r="Z13" s="21"/>
    </row>
    <row r="14" spans="1:26" s="17" customFormat="1" ht="32.25" customHeight="1">
      <c r="A14" s="71">
        <v>5</v>
      </c>
      <c r="B14" s="123" t="s">
        <v>80</v>
      </c>
      <c r="C14" s="141" t="s">
        <v>67</v>
      </c>
      <c r="D14" s="55">
        <f t="shared" si="0"/>
        <v>132.8</v>
      </c>
      <c r="E14" s="56">
        <f t="shared" si="1"/>
        <v>89.4</v>
      </c>
      <c r="F14" s="56">
        <v>43.4</v>
      </c>
      <c r="G14" s="45">
        <v>11.5</v>
      </c>
      <c r="H14" s="21">
        <v>11.6</v>
      </c>
      <c r="I14" s="80"/>
      <c r="J14" s="82"/>
      <c r="K14" s="45">
        <v>10.8</v>
      </c>
      <c r="L14" s="21">
        <v>10.95</v>
      </c>
      <c r="M14" s="80">
        <v>11</v>
      </c>
      <c r="N14" s="82">
        <v>11.1</v>
      </c>
      <c r="O14" s="45">
        <v>11.2</v>
      </c>
      <c r="P14" s="21">
        <v>11.25</v>
      </c>
      <c r="Q14" s="45"/>
      <c r="R14" s="21"/>
      <c r="S14" s="45"/>
      <c r="T14" s="21"/>
      <c r="U14" s="45"/>
      <c r="V14" s="21"/>
      <c r="W14" s="45"/>
      <c r="X14" s="21"/>
      <c r="Y14" s="45"/>
      <c r="Z14" s="21"/>
    </row>
    <row r="15" spans="1:26" s="17" customFormat="1" ht="32.25" customHeight="1">
      <c r="A15" s="71">
        <v>6</v>
      </c>
      <c r="B15" s="123" t="s">
        <v>84</v>
      </c>
      <c r="C15" s="141" t="s">
        <v>63</v>
      </c>
      <c r="D15" s="55">
        <f t="shared" si="0"/>
        <v>132.3</v>
      </c>
      <c r="E15" s="56">
        <f t="shared" si="1"/>
        <v>88.50000000000001</v>
      </c>
      <c r="F15" s="56">
        <v>43.8</v>
      </c>
      <c r="G15" s="45">
        <v>11.45</v>
      </c>
      <c r="H15" s="21">
        <v>11.15</v>
      </c>
      <c r="I15" s="80"/>
      <c r="J15" s="82"/>
      <c r="K15" s="45">
        <v>11</v>
      </c>
      <c r="L15" s="21">
        <v>11</v>
      </c>
      <c r="M15" s="80">
        <v>10.5</v>
      </c>
      <c r="N15" s="82">
        <v>11.1</v>
      </c>
      <c r="O15" s="45">
        <v>11.15</v>
      </c>
      <c r="P15" s="21">
        <v>11.15</v>
      </c>
      <c r="Q15" s="45"/>
      <c r="R15" s="21"/>
      <c r="S15" s="45"/>
      <c r="T15" s="21"/>
      <c r="U15" s="45"/>
      <c r="V15" s="21"/>
      <c r="W15" s="45"/>
      <c r="X15" s="21"/>
      <c r="Y15" s="45"/>
      <c r="Z15" s="21"/>
    </row>
    <row r="16" spans="1:26" s="17" customFormat="1" ht="32.25" customHeight="1">
      <c r="A16" s="71">
        <v>7</v>
      </c>
      <c r="B16" s="123" t="s">
        <v>57</v>
      </c>
      <c r="C16" s="141" t="s">
        <v>58</v>
      </c>
      <c r="D16" s="55">
        <f t="shared" si="0"/>
        <v>131.85000000000002</v>
      </c>
      <c r="E16" s="56">
        <f t="shared" si="1"/>
        <v>88.65</v>
      </c>
      <c r="F16" s="56">
        <v>43.2</v>
      </c>
      <c r="G16" s="45">
        <v>11.5</v>
      </c>
      <c r="H16" s="21">
        <v>11.2</v>
      </c>
      <c r="I16" s="80"/>
      <c r="J16" s="82"/>
      <c r="K16" s="45">
        <v>10.7</v>
      </c>
      <c r="L16" s="21">
        <v>11.1</v>
      </c>
      <c r="M16" s="80">
        <v>10.65</v>
      </c>
      <c r="N16" s="82">
        <v>11</v>
      </c>
      <c r="O16" s="45">
        <v>11.25</v>
      </c>
      <c r="P16" s="21">
        <v>11.25</v>
      </c>
      <c r="Q16" s="45"/>
      <c r="R16" s="21"/>
      <c r="S16" s="45"/>
      <c r="T16" s="21"/>
      <c r="U16" s="45"/>
      <c r="V16" s="21"/>
      <c r="W16" s="45"/>
      <c r="X16" s="21"/>
      <c r="Y16" s="45"/>
      <c r="Z16" s="21"/>
    </row>
    <row r="17" spans="1:26" s="17" customFormat="1" ht="32.25" customHeight="1">
      <c r="A17" s="71">
        <v>8</v>
      </c>
      <c r="B17" s="123" t="s">
        <v>53</v>
      </c>
      <c r="C17" s="141" t="s">
        <v>54</v>
      </c>
      <c r="D17" s="55">
        <f t="shared" si="0"/>
        <v>131.85000000000002</v>
      </c>
      <c r="E17" s="56">
        <f t="shared" si="1"/>
        <v>88.85000000000001</v>
      </c>
      <c r="F17" s="56">
        <v>43</v>
      </c>
      <c r="G17" s="45">
        <v>11.1</v>
      </c>
      <c r="H17" s="21">
        <v>11.35</v>
      </c>
      <c r="I17" s="80"/>
      <c r="J17" s="82"/>
      <c r="K17" s="45">
        <v>11.15</v>
      </c>
      <c r="L17" s="21">
        <v>11.05</v>
      </c>
      <c r="M17" s="80">
        <v>11.15</v>
      </c>
      <c r="N17" s="82">
        <v>11.3</v>
      </c>
      <c r="O17" s="45">
        <v>10.9</v>
      </c>
      <c r="P17" s="21">
        <v>10.85</v>
      </c>
      <c r="Q17" s="45"/>
      <c r="R17" s="21"/>
      <c r="S17" s="45"/>
      <c r="T17" s="21"/>
      <c r="U17" s="45"/>
      <c r="V17" s="21"/>
      <c r="W17" s="45"/>
      <c r="X17" s="21"/>
      <c r="Y17" s="45"/>
      <c r="Z17" s="21"/>
    </row>
    <row r="18" spans="1:26" s="17" customFormat="1" ht="32.25" customHeight="1">
      <c r="A18" s="71">
        <v>9</v>
      </c>
      <c r="B18" s="123" t="s">
        <v>62</v>
      </c>
      <c r="C18" s="141" t="s">
        <v>64</v>
      </c>
      <c r="D18" s="55">
        <f t="shared" si="0"/>
        <v>129.5</v>
      </c>
      <c r="E18" s="56">
        <f t="shared" si="1"/>
        <v>88.2</v>
      </c>
      <c r="F18" s="56">
        <v>41.3</v>
      </c>
      <c r="G18" s="45">
        <v>11.5</v>
      </c>
      <c r="H18" s="21">
        <v>11.5</v>
      </c>
      <c r="I18" s="80">
        <v>10.75</v>
      </c>
      <c r="J18" s="82">
        <v>11.05</v>
      </c>
      <c r="K18" s="45"/>
      <c r="L18" s="21"/>
      <c r="M18" s="80">
        <v>10.7</v>
      </c>
      <c r="N18" s="82">
        <v>10.5</v>
      </c>
      <c r="O18" s="45">
        <v>11.3</v>
      </c>
      <c r="P18" s="21">
        <v>10.9</v>
      </c>
      <c r="Q18" s="45"/>
      <c r="R18" s="21"/>
      <c r="S18" s="45"/>
      <c r="T18" s="21"/>
      <c r="U18" s="45"/>
      <c r="V18" s="21"/>
      <c r="W18" s="45"/>
      <c r="X18" s="21"/>
      <c r="Y18" s="45"/>
      <c r="Z18" s="21"/>
    </row>
    <row r="19" spans="1:26" s="17" customFormat="1" ht="32.25" customHeight="1">
      <c r="A19" s="71">
        <v>10</v>
      </c>
      <c r="B19" s="118">
        <v>2396</v>
      </c>
      <c r="C19" s="141" t="s">
        <v>138</v>
      </c>
      <c r="D19" s="55">
        <f t="shared" si="0"/>
        <v>128.8</v>
      </c>
      <c r="E19" s="56">
        <f t="shared" si="1"/>
        <v>86.4</v>
      </c>
      <c r="F19" s="56">
        <v>42.4</v>
      </c>
      <c r="G19" s="45">
        <v>10.5</v>
      </c>
      <c r="H19" s="21">
        <v>11.4</v>
      </c>
      <c r="I19" s="80">
        <v>10.2</v>
      </c>
      <c r="J19" s="82">
        <v>11.15</v>
      </c>
      <c r="K19" s="45">
        <v>10.5</v>
      </c>
      <c r="L19" s="21">
        <v>10.25</v>
      </c>
      <c r="M19" s="80"/>
      <c r="N19" s="82"/>
      <c r="O19" s="45">
        <v>11</v>
      </c>
      <c r="P19" s="21">
        <v>11.4</v>
      </c>
      <c r="Q19" s="45"/>
      <c r="R19" s="21"/>
      <c r="S19" s="45"/>
      <c r="T19" s="21"/>
      <c r="U19" s="45"/>
      <c r="V19" s="21"/>
      <c r="W19" s="45"/>
      <c r="X19" s="21"/>
      <c r="Y19" s="45"/>
      <c r="Z19" s="21"/>
    </row>
    <row r="20" spans="1:26" s="17" customFormat="1" ht="32.25" customHeight="1">
      <c r="A20" s="71">
        <v>11</v>
      </c>
      <c r="B20" s="123" t="s">
        <v>86</v>
      </c>
      <c r="C20" s="141" t="s">
        <v>72</v>
      </c>
      <c r="D20" s="55">
        <f t="shared" si="0"/>
        <v>128.25</v>
      </c>
      <c r="E20" s="56">
        <f t="shared" si="1"/>
        <v>86.35000000000001</v>
      </c>
      <c r="F20" s="56">
        <v>41.9</v>
      </c>
      <c r="G20" s="45">
        <v>11.5</v>
      </c>
      <c r="H20" s="21">
        <v>11.4</v>
      </c>
      <c r="I20" s="80"/>
      <c r="J20" s="82"/>
      <c r="K20" s="45">
        <v>10.75</v>
      </c>
      <c r="L20" s="21">
        <v>10.8</v>
      </c>
      <c r="M20" s="80">
        <v>10.8</v>
      </c>
      <c r="N20" s="82">
        <v>10.7</v>
      </c>
      <c r="O20" s="45">
        <v>10.5</v>
      </c>
      <c r="P20" s="21">
        <v>9.9</v>
      </c>
      <c r="Q20" s="45"/>
      <c r="R20" s="21"/>
      <c r="S20" s="45"/>
      <c r="T20" s="21"/>
      <c r="U20" s="45"/>
      <c r="V20" s="21"/>
      <c r="W20" s="45"/>
      <c r="X20" s="21"/>
      <c r="Y20" s="45"/>
      <c r="Z20" s="21"/>
    </row>
    <row r="21" spans="1:26" s="17" customFormat="1" ht="32.25" customHeight="1">
      <c r="A21" s="71">
        <v>12</v>
      </c>
      <c r="B21" s="123" t="s">
        <v>48</v>
      </c>
      <c r="C21" s="141" t="s">
        <v>130</v>
      </c>
      <c r="D21" s="55">
        <f t="shared" si="0"/>
        <v>127.35</v>
      </c>
      <c r="E21" s="56">
        <f t="shared" si="1"/>
        <v>86.25</v>
      </c>
      <c r="F21" s="56">
        <v>41.1</v>
      </c>
      <c r="G21" s="45">
        <v>11.3</v>
      </c>
      <c r="H21" s="21">
        <v>11.1</v>
      </c>
      <c r="I21" s="80">
        <v>10.4</v>
      </c>
      <c r="J21" s="82">
        <v>10.9</v>
      </c>
      <c r="K21" s="45">
        <v>10.55</v>
      </c>
      <c r="L21" s="21">
        <v>10.5</v>
      </c>
      <c r="M21" s="80">
        <v>10.8</v>
      </c>
      <c r="N21" s="82">
        <v>10.7</v>
      </c>
      <c r="O21" s="45"/>
      <c r="P21" s="21"/>
      <c r="Q21" s="45"/>
      <c r="R21" s="21"/>
      <c r="S21" s="45"/>
      <c r="T21" s="21"/>
      <c r="U21" s="45"/>
      <c r="V21" s="21"/>
      <c r="W21" s="45"/>
      <c r="X21" s="21"/>
      <c r="Y21" s="45"/>
      <c r="Z21" s="21"/>
    </row>
    <row r="22" spans="1:26" s="17" customFormat="1" ht="32.25" customHeight="1">
      <c r="A22" s="71">
        <v>13</v>
      </c>
      <c r="B22" s="123"/>
      <c r="C22" s="141" t="s">
        <v>108</v>
      </c>
      <c r="D22" s="55">
        <f t="shared" si="0"/>
        <v>127.10000000000001</v>
      </c>
      <c r="E22" s="56">
        <f t="shared" si="1"/>
        <v>86.9</v>
      </c>
      <c r="F22" s="56">
        <v>40.2</v>
      </c>
      <c r="G22" s="45">
        <v>11.3</v>
      </c>
      <c r="H22" s="21">
        <v>11.4</v>
      </c>
      <c r="I22" s="80">
        <v>10.7</v>
      </c>
      <c r="J22" s="82">
        <v>11</v>
      </c>
      <c r="K22" s="45">
        <v>10.5</v>
      </c>
      <c r="L22" s="21">
        <v>10.9</v>
      </c>
      <c r="M22" s="80">
        <v>10.35</v>
      </c>
      <c r="N22" s="82">
        <v>10.75</v>
      </c>
      <c r="O22" s="45"/>
      <c r="P22" s="21"/>
      <c r="Q22" s="45"/>
      <c r="R22" s="21"/>
      <c r="S22" s="45"/>
      <c r="T22" s="21"/>
      <c r="U22" s="45"/>
      <c r="V22" s="21"/>
      <c r="W22" s="45"/>
      <c r="X22" s="21"/>
      <c r="Y22" s="45"/>
      <c r="Z22" s="21"/>
    </row>
    <row r="23" spans="1:26" s="17" customFormat="1" ht="32.25" customHeight="1">
      <c r="A23" s="71">
        <v>14</v>
      </c>
      <c r="B23" s="123"/>
      <c r="C23" s="141" t="s">
        <v>71</v>
      </c>
      <c r="D23" s="55">
        <f t="shared" si="0"/>
        <v>126.30000000000001</v>
      </c>
      <c r="E23" s="56">
        <f t="shared" si="1"/>
        <v>85.30000000000001</v>
      </c>
      <c r="F23" s="56">
        <v>41</v>
      </c>
      <c r="G23" s="45">
        <v>10.6</v>
      </c>
      <c r="H23" s="21">
        <v>10.8</v>
      </c>
      <c r="I23" s="80"/>
      <c r="J23" s="82"/>
      <c r="K23" s="45">
        <v>10.9</v>
      </c>
      <c r="L23" s="21">
        <v>11.1</v>
      </c>
      <c r="M23" s="80">
        <v>10.55</v>
      </c>
      <c r="N23" s="82">
        <v>10.7</v>
      </c>
      <c r="O23" s="45">
        <v>10.2</v>
      </c>
      <c r="P23" s="21">
        <v>10.45</v>
      </c>
      <c r="Q23" s="45"/>
      <c r="R23" s="21"/>
      <c r="S23" s="45"/>
      <c r="T23" s="21"/>
      <c r="U23" s="45"/>
      <c r="V23" s="21"/>
      <c r="W23" s="45"/>
      <c r="X23" s="21"/>
      <c r="Y23" s="45"/>
      <c r="Z23" s="21"/>
    </row>
    <row r="24" spans="1:26" s="17" customFormat="1" ht="32.25" customHeight="1">
      <c r="A24" s="71">
        <v>15</v>
      </c>
      <c r="B24" s="118"/>
      <c r="C24" s="141" t="s">
        <v>137</v>
      </c>
      <c r="D24" s="55">
        <f t="shared" si="0"/>
        <v>125.54999999999998</v>
      </c>
      <c r="E24" s="56">
        <f t="shared" si="1"/>
        <v>86.14999999999999</v>
      </c>
      <c r="F24" s="56">
        <v>39.4</v>
      </c>
      <c r="G24" s="45">
        <v>11.2</v>
      </c>
      <c r="H24" s="21">
        <v>11.6</v>
      </c>
      <c r="I24" s="80"/>
      <c r="J24" s="82"/>
      <c r="K24" s="45">
        <v>9.8</v>
      </c>
      <c r="L24" s="21">
        <v>11.1</v>
      </c>
      <c r="M24" s="80">
        <v>11</v>
      </c>
      <c r="N24" s="82">
        <v>10.3</v>
      </c>
      <c r="O24" s="45">
        <v>10.85</v>
      </c>
      <c r="P24" s="21">
        <v>10.3</v>
      </c>
      <c r="Q24" s="45"/>
      <c r="R24" s="21"/>
      <c r="S24" s="45"/>
      <c r="T24" s="21"/>
      <c r="U24" s="45"/>
      <c r="V24" s="21"/>
      <c r="W24" s="45"/>
      <c r="X24" s="21"/>
      <c r="Y24" s="45"/>
      <c r="Z24" s="21"/>
    </row>
    <row r="25" spans="1:26" s="17" customFormat="1" ht="32.25" customHeight="1">
      <c r="A25" s="71">
        <v>16</v>
      </c>
      <c r="B25" s="123"/>
      <c r="C25" s="141" t="s">
        <v>49</v>
      </c>
      <c r="D25" s="55">
        <f t="shared" si="0"/>
        <v>123.3</v>
      </c>
      <c r="E25" s="56">
        <f t="shared" si="1"/>
        <v>83</v>
      </c>
      <c r="F25" s="56">
        <v>40.3</v>
      </c>
      <c r="G25" s="45">
        <v>10.6</v>
      </c>
      <c r="H25" s="21">
        <v>10.4</v>
      </c>
      <c r="I25" s="80">
        <v>11</v>
      </c>
      <c r="J25" s="82">
        <v>10.7</v>
      </c>
      <c r="K25" s="45">
        <v>10.4</v>
      </c>
      <c r="L25" s="21">
        <v>10</v>
      </c>
      <c r="M25" s="80">
        <v>9.85</v>
      </c>
      <c r="N25" s="82">
        <v>10.05</v>
      </c>
      <c r="O25" s="45"/>
      <c r="P25" s="21"/>
      <c r="Q25" s="45"/>
      <c r="R25" s="21"/>
      <c r="S25" s="45"/>
      <c r="T25" s="21"/>
      <c r="U25" s="45"/>
      <c r="V25" s="21"/>
      <c r="W25" s="45"/>
      <c r="X25" s="21"/>
      <c r="Y25" s="45"/>
      <c r="Z25" s="21"/>
    </row>
    <row r="26" spans="1:26" s="17" customFormat="1" ht="32.25" customHeight="1" thickBot="1">
      <c r="A26" s="71">
        <v>17</v>
      </c>
      <c r="B26" s="123"/>
      <c r="C26" s="141" t="s">
        <v>139</v>
      </c>
      <c r="D26" s="55">
        <f t="shared" si="0"/>
        <v>122.25</v>
      </c>
      <c r="E26" s="56">
        <f t="shared" si="1"/>
        <v>81.25</v>
      </c>
      <c r="F26" s="56">
        <v>41</v>
      </c>
      <c r="G26" s="45">
        <v>10.5</v>
      </c>
      <c r="H26" s="21">
        <v>10.3</v>
      </c>
      <c r="I26" s="80">
        <v>10.2</v>
      </c>
      <c r="J26" s="82">
        <v>9.95</v>
      </c>
      <c r="K26" s="45">
        <v>10</v>
      </c>
      <c r="L26" s="21">
        <v>10</v>
      </c>
      <c r="M26" s="80">
        <v>10.05</v>
      </c>
      <c r="N26" s="82">
        <v>10.25</v>
      </c>
      <c r="O26" s="45"/>
      <c r="P26" s="21"/>
      <c r="Q26" s="46"/>
      <c r="R26" s="43"/>
      <c r="S26" s="46"/>
      <c r="T26" s="43"/>
      <c r="U26" s="46"/>
      <c r="V26" s="43"/>
      <c r="W26" s="46"/>
      <c r="X26" s="43"/>
      <c r="Y26" s="46"/>
      <c r="Z26" s="43"/>
    </row>
    <row r="27" spans="1:16" s="17" customFormat="1" ht="24" customHeight="1">
      <c r="A27" s="63"/>
      <c r="B27" s="63"/>
      <c r="C27" s="64"/>
      <c r="D27" s="68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s="17" customFormat="1" ht="24" customHeight="1">
      <c r="A28" s="26"/>
      <c r="B28" s="26"/>
      <c r="C28" s="27"/>
      <c r="D28" s="6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24" customHeight="1">
      <c r="A29" s="26"/>
      <c r="B29" s="26"/>
      <c r="C29" s="74" t="s">
        <v>24</v>
      </c>
      <c r="E29" s="23"/>
      <c r="F29" s="23"/>
      <c r="G29" s="24"/>
      <c r="H29" s="24"/>
      <c r="I29" s="24"/>
      <c r="J29" s="74" t="s">
        <v>29</v>
      </c>
      <c r="K29" s="24"/>
      <c r="L29" s="24"/>
      <c r="M29" s="24"/>
      <c r="N29" s="24"/>
      <c r="O29" s="24"/>
      <c r="P29" s="24"/>
    </row>
    <row r="30" spans="1:16" s="17" customFormat="1" ht="24" customHeight="1">
      <c r="A30" s="26"/>
      <c r="B30" s="26"/>
      <c r="C30" s="27"/>
      <c r="D30" s="69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</sheetData>
  <sheetProtection/>
  <mergeCells count="18">
    <mergeCell ref="W9:X9"/>
    <mergeCell ref="A8:Z8"/>
    <mergeCell ref="Y9:Z9"/>
    <mergeCell ref="A6:Z6"/>
    <mergeCell ref="U9:V9"/>
    <mergeCell ref="D4:F4"/>
    <mergeCell ref="Q9:R9"/>
    <mergeCell ref="O9:P9"/>
    <mergeCell ref="S9:T9"/>
    <mergeCell ref="M9:N9"/>
    <mergeCell ref="I9:J9"/>
    <mergeCell ref="G9:H9"/>
    <mergeCell ref="K9:L9"/>
    <mergeCell ref="N4:O4"/>
    <mergeCell ref="D3:F3"/>
    <mergeCell ref="D2:F2"/>
    <mergeCell ref="B1:AA1"/>
    <mergeCell ref="N3:O3"/>
  </mergeCells>
  <printOptions horizontalCentered="1"/>
  <pageMargins left="0.3937007874015748" right="0" top="0.35433070866141736" bottom="0.2755905511811024" header="0" footer="0"/>
  <pageSetup fitToHeight="4" horizontalDpi="300" verticalDpi="3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E354"/>
  <sheetViews>
    <sheetView zoomScale="75" zoomScaleNormal="75" zoomScalePageLayoutView="0" workbookViewId="0" topLeftCell="A16">
      <selection activeCell="A4" sqref="A4"/>
    </sheetView>
  </sheetViews>
  <sheetFormatPr defaultColWidth="9.140625" defaultRowHeight="13.5"/>
  <cols>
    <col min="1" max="1" width="6.00390625" style="12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27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94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6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8" ht="46.5" customHeight="1" thickBot="1">
      <c r="A8" s="183" t="s">
        <v>14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1:28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200" t="s">
        <v>6</v>
      </c>
      <c r="H9" s="200"/>
      <c r="I9" s="185" t="s">
        <v>39</v>
      </c>
      <c r="J9" s="186"/>
      <c r="K9" s="185" t="s">
        <v>32</v>
      </c>
      <c r="L9" s="193"/>
      <c r="M9" s="197" t="s">
        <v>25</v>
      </c>
      <c r="N9" s="198"/>
      <c r="O9" s="187" t="s">
        <v>16</v>
      </c>
      <c r="P9" s="190"/>
      <c r="Q9" s="185" t="s">
        <v>7</v>
      </c>
      <c r="R9" s="193"/>
      <c r="S9" s="185" t="s">
        <v>34</v>
      </c>
      <c r="T9" s="193"/>
      <c r="U9" s="191" t="s">
        <v>8</v>
      </c>
      <c r="V9" s="192"/>
      <c r="W9" s="191" t="s">
        <v>35</v>
      </c>
      <c r="X9" s="192"/>
      <c r="Y9" s="191" t="s">
        <v>9</v>
      </c>
      <c r="Z9" s="192"/>
      <c r="AA9" s="191" t="s">
        <v>11</v>
      </c>
      <c r="AB9" s="192"/>
    </row>
    <row r="10" spans="1:28" s="17" customFormat="1" ht="36" customHeight="1">
      <c r="A10" s="70">
        <v>1</v>
      </c>
      <c r="B10" s="121" t="s">
        <v>42</v>
      </c>
      <c r="C10" s="140" t="s">
        <v>41</v>
      </c>
      <c r="D10" s="53">
        <f aca="true" t="shared" si="0" ref="D10:D29">SUM(E10:F10)</f>
        <v>135.25</v>
      </c>
      <c r="E10" s="54">
        <f aca="true" t="shared" si="1" ref="E10:E29">SUM(G10:AB10)</f>
        <v>90.55</v>
      </c>
      <c r="F10" s="54">
        <v>44.7</v>
      </c>
      <c r="G10" s="44">
        <v>11.3</v>
      </c>
      <c r="H10" s="20">
        <v>11.55</v>
      </c>
      <c r="I10" s="79"/>
      <c r="J10" s="81"/>
      <c r="K10" s="44">
        <v>11.4</v>
      </c>
      <c r="L10" s="20">
        <v>11.4</v>
      </c>
      <c r="M10" s="79"/>
      <c r="N10" s="81"/>
      <c r="O10" s="44">
        <v>11.2</v>
      </c>
      <c r="P10" s="20">
        <v>11.55</v>
      </c>
      <c r="Q10" s="44">
        <v>11</v>
      </c>
      <c r="R10" s="20">
        <v>11.15</v>
      </c>
      <c r="S10" s="44"/>
      <c r="T10" s="20"/>
      <c r="U10" s="44"/>
      <c r="V10" s="20"/>
      <c r="W10" s="44"/>
      <c r="X10" s="20"/>
      <c r="Y10" s="44"/>
      <c r="Z10" s="20"/>
      <c r="AA10" s="44"/>
      <c r="AB10" s="20"/>
    </row>
    <row r="11" spans="1:28" s="17" customFormat="1" ht="36" customHeight="1">
      <c r="A11" s="92">
        <v>2</v>
      </c>
      <c r="B11" s="122" t="s">
        <v>42</v>
      </c>
      <c r="C11" s="139" t="s">
        <v>134</v>
      </c>
      <c r="D11" s="55">
        <f t="shared" si="0"/>
        <v>134.2</v>
      </c>
      <c r="E11" s="56">
        <f t="shared" si="1"/>
        <v>90.3</v>
      </c>
      <c r="F11" s="60">
        <v>43.9</v>
      </c>
      <c r="G11" s="61">
        <v>11.35</v>
      </c>
      <c r="H11" s="62">
        <v>11.25</v>
      </c>
      <c r="I11" s="93"/>
      <c r="J11" s="94"/>
      <c r="K11" s="61">
        <v>11.3</v>
      </c>
      <c r="L11" s="62">
        <v>11.5</v>
      </c>
      <c r="M11" s="93"/>
      <c r="N11" s="94"/>
      <c r="O11" s="61">
        <v>11.4</v>
      </c>
      <c r="P11" s="62">
        <v>11.2</v>
      </c>
      <c r="Q11" s="61">
        <v>10.95</v>
      </c>
      <c r="R11" s="62">
        <v>11.35</v>
      </c>
      <c r="S11" s="61"/>
      <c r="T11" s="62"/>
      <c r="U11" s="61"/>
      <c r="V11" s="62"/>
      <c r="W11" s="61"/>
      <c r="X11" s="62"/>
      <c r="Y11" s="61"/>
      <c r="Z11" s="62"/>
      <c r="AA11" s="61"/>
      <c r="AB11" s="62"/>
    </row>
    <row r="12" spans="1:28" s="17" customFormat="1" ht="36" customHeight="1">
      <c r="A12" s="92">
        <v>3</v>
      </c>
      <c r="B12" s="122" t="s">
        <v>51</v>
      </c>
      <c r="C12" s="139" t="s">
        <v>111</v>
      </c>
      <c r="D12" s="55">
        <f t="shared" si="0"/>
        <v>133.85</v>
      </c>
      <c r="E12" s="56">
        <f t="shared" si="1"/>
        <v>89.64999999999999</v>
      </c>
      <c r="F12" s="60">
        <v>44.2</v>
      </c>
      <c r="G12" s="61">
        <v>11.2</v>
      </c>
      <c r="H12" s="62">
        <v>10.9</v>
      </c>
      <c r="I12" s="93"/>
      <c r="J12" s="94"/>
      <c r="K12" s="61">
        <v>11.3</v>
      </c>
      <c r="L12" s="62">
        <v>11.5</v>
      </c>
      <c r="M12" s="93"/>
      <c r="N12" s="94"/>
      <c r="O12" s="61">
        <v>11.5</v>
      </c>
      <c r="P12" s="62">
        <v>11.55</v>
      </c>
      <c r="Q12" s="61"/>
      <c r="R12" s="62"/>
      <c r="S12" s="61">
        <v>10.6</v>
      </c>
      <c r="T12" s="62">
        <v>11.1</v>
      </c>
      <c r="U12" s="61"/>
      <c r="V12" s="62"/>
      <c r="W12" s="61"/>
      <c r="X12" s="62"/>
      <c r="Y12" s="61"/>
      <c r="Z12" s="62"/>
      <c r="AA12" s="61"/>
      <c r="AB12" s="62"/>
    </row>
    <row r="13" spans="1:28" s="17" customFormat="1" ht="36" customHeight="1">
      <c r="A13" s="92">
        <v>4</v>
      </c>
      <c r="B13" s="122" t="s">
        <v>48</v>
      </c>
      <c r="C13" s="139" t="s">
        <v>52</v>
      </c>
      <c r="D13" s="55">
        <f t="shared" si="0"/>
        <v>133.3</v>
      </c>
      <c r="E13" s="56">
        <f t="shared" si="1"/>
        <v>89.2</v>
      </c>
      <c r="F13" s="60">
        <v>44.1</v>
      </c>
      <c r="G13" s="61">
        <v>11.25</v>
      </c>
      <c r="H13" s="62">
        <v>11.05</v>
      </c>
      <c r="I13" s="93"/>
      <c r="J13" s="94"/>
      <c r="K13" s="61">
        <v>10.6</v>
      </c>
      <c r="L13" s="62">
        <v>10.8</v>
      </c>
      <c r="M13" s="93"/>
      <c r="N13" s="94"/>
      <c r="O13" s="61">
        <v>11.5</v>
      </c>
      <c r="P13" s="62">
        <v>11.2</v>
      </c>
      <c r="Q13" s="61">
        <v>11.3</v>
      </c>
      <c r="R13" s="62">
        <v>11.5</v>
      </c>
      <c r="S13" s="61"/>
      <c r="T13" s="62"/>
      <c r="U13" s="61"/>
      <c r="V13" s="62"/>
      <c r="W13" s="61"/>
      <c r="X13" s="62"/>
      <c r="Y13" s="61"/>
      <c r="Z13" s="62"/>
      <c r="AA13" s="61"/>
      <c r="AB13" s="62"/>
    </row>
    <row r="14" spans="1:28" s="17" customFormat="1" ht="36" customHeight="1">
      <c r="A14" s="92">
        <v>5</v>
      </c>
      <c r="B14" s="122" t="s">
        <v>42</v>
      </c>
      <c r="C14" s="139" t="s">
        <v>110</v>
      </c>
      <c r="D14" s="55">
        <f t="shared" si="0"/>
        <v>132.55</v>
      </c>
      <c r="E14" s="56">
        <f t="shared" si="1"/>
        <v>90.3</v>
      </c>
      <c r="F14" s="60">
        <v>42.25</v>
      </c>
      <c r="G14" s="61">
        <v>11.4</v>
      </c>
      <c r="H14" s="62">
        <v>11.45</v>
      </c>
      <c r="I14" s="93"/>
      <c r="J14" s="94"/>
      <c r="K14" s="61">
        <v>11.4</v>
      </c>
      <c r="L14" s="62">
        <v>11.5</v>
      </c>
      <c r="M14" s="93"/>
      <c r="N14" s="94"/>
      <c r="O14" s="61">
        <v>10.7</v>
      </c>
      <c r="P14" s="62">
        <v>11.2</v>
      </c>
      <c r="Q14" s="61">
        <v>11.35</v>
      </c>
      <c r="R14" s="62">
        <v>11.3</v>
      </c>
      <c r="S14" s="61"/>
      <c r="T14" s="62"/>
      <c r="U14" s="61"/>
      <c r="V14" s="62"/>
      <c r="W14" s="61"/>
      <c r="X14" s="62"/>
      <c r="Y14" s="61"/>
      <c r="Z14" s="62"/>
      <c r="AA14" s="61"/>
      <c r="AB14" s="62"/>
    </row>
    <row r="15" spans="1:28" s="17" customFormat="1" ht="36" customHeight="1">
      <c r="A15" s="92">
        <v>6</v>
      </c>
      <c r="B15" s="119">
        <v>2359</v>
      </c>
      <c r="C15" s="139" t="s">
        <v>40</v>
      </c>
      <c r="D15" s="55">
        <f t="shared" si="0"/>
        <v>132.15</v>
      </c>
      <c r="E15" s="56">
        <f t="shared" si="1"/>
        <v>89.65</v>
      </c>
      <c r="F15" s="60">
        <v>42.5</v>
      </c>
      <c r="G15" s="61">
        <v>11.2</v>
      </c>
      <c r="H15" s="62">
        <v>11.15</v>
      </c>
      <c r="I15" s="93"/>
      <c r="J15" s="94"/>
      <c r="K15" s="61">
        <v>11.7</v>
      </c>
      <c r="L15" s="62">
        <v>11.3</v>
      </c>
      <c r="M15" s="93"/>
      <c r="N15" s="94"/>
      <c r="O15" s="61">
        <v>11.2</v>
      </c>
      <c r="P15" s="62">
        <v>11.3</v>
      </c>
      <c r="Q15" s="61">
        <v>11.15</v>
      </c>
      <c r="R15" s="62">
        <v>10.65</v>
      </c>
      <c r="S15" s="61"/>
      <c r="T15" s="62"/>
      <c r="U15" s="61"/>
      <c r="V15" s="62"/>
      <c r="W15" s="61"/>
      <c r="X15" s="62"/>
      <c r="Y15" s="61"/>
      <c r="Z15" s="62"/>
      <c r="AA15" s="61"/>
      <c r="AB15" s="62"/>
    </row>
    <row r="16" spans="1:28" s="17" customFormat="1" ht="36" customHeight="1">
      <c r="A16" s="92">
        <v>7</v>
      </c>
      <c r="B16" s="122" t="s">
        <v>50</v>
      </c>
      <c r="C16" s="139" t="s">
        <v>119</v>
      </c>
      <c r="D16" s="55">
        <f t="shared" si="0"/>
        <v>130.6</v>
      </c>
      <c r="E16" s="56">
        <f t="shared" si="1"/>
        <v>88.49999999999999</v>
      </c>
      <c r="F16" s="60">
        <v>42.1</v>
      </c>
      <c r="G16" s="61">
        <v>11</v>
      </c>
      <c r="H16" s="62">
        <v>10.8</v>
      </c>
      <c r="I16" s="93"/>
      <c r="J16" s="94"/>
      <c r="K16" s="61">
        <v>11.5</v>
      </c>
      <c r="L16" s="62">
        <v>11.3</v>
      </c>
      <c r="M16" s="93"/>
      <c r="N16" s="94"/>
      <c r="O16" s="61">
        <v>10.8</v>
      </c>
      <c r="P16" s="62">
        <v>11.6</v>
      </c>
      <c r="Q16" s="61">
        <v>11.25</v>
      </c>
      <c r="R16" s="62">
        <v>10.25</v>
      </c>
      <c r="S16" s="61"/>
      <c r="T16" s="62"/>
      <c r="U16" s="61"/>
      <c r="V16" s="62"/>
      <c r="W16" s="61"/>
      <c r="X16" s="62"/>
      <c r="Y16" s="61"/>
      <c r="Z16" s="62"/>
      <c r="AA16" s="61"/>
      <c r="AB16" s="62"/>
    </row>
    <row r="17" spans="1:28" s="17" customFormat="1" ht="36" customHeight="1">
      <c r="A17" s="92">
        <v>8</v>
      </c>
      <c r="B17" s="122">
        <v>2350</v>
      </c>
      <c r="C17" s="139" t="s">
        <v>106</v>
      </c>
      <c r="D17" s="55">
        <f t="shared" si="0"/>
        <v>130.6</v>
      </c>
      <c r="E17" s="56">
        <f t="shared" si="1"/>
        <v>89.25</v>
      </c>
      <c r="F17" s="60">
        <v>41.35</v>
      </c>
      <c r="G17" s="61">
        <v>11.05</v>
      </c>
      <c r="H17" s="62">
        <v>11.3</v>
      </c>
      <c r="I17" s="93"/>
      <c r="J17" s="94"/>
      <c r="K17" s="61">
        <v>11</v>
      </c>
      <c r="L17" s="62">
        <v>11.6</v>
      </c>
      <c r="M17" s="93"/>
      <c r="N17" s="94"/>
      <c r="O17" s="61">
        <v>11</v>
      </c>
      <c r="P17" s="62">
        <v>11.2</v>
      </c>
      <c r="Q17" s="61">
        <v>10.75</v>
      </c>
      <c r="R17" s="62">
        <v>11.35</v>
      </c>
      <c r="S17" s="61"/>
      <c r="T17" s="62"/>
      <c r="U17" s="61"/>
      <c r="V17" s="62"/>
      <c r="W17" s="61"/>
      <c r="X17" s="62"/>
      <c r="Y17" s="61"/>
      <c r="Z17" s="62"/>
      <c r="AA17" s="61"/>
      <c r="AB17" s="62"/>
    </row>
    <row r="18" spans="1:28" s="17" customFormat="1" ht="36" customHeight="1">
      <c r="A18" s="92">
        <v>9</v>
      </c>
      <c r="B18" s="122">
        <v>1761</v>
      </c>
      <c r="C18" s="139" t="s">
        <v>73</v>
      </c>
      <c r="D18" s="55">
        <f t="shared" si="0"/>
        <v>130.15</v>
      </c>
      <c r="E18" s="56">
        <f t="shared" si="1"/>
        <v>85.65</v>
      </c>
      <c r="F18" s="60">
        <v>44.5</v>
      </c>
      <c r="G18" s="61">
        <v>10</v>
      </c>
      <c r="H18" s="62">
        <v>10.65</v>
      </c>
      <c r="I18" s="93"/>
      <c r="J18" s="94"/>
      <c r="K18" s="61"/>
      <c r="L18" s="62"/>
      <c r="M18" s="93"/>
      <c r="N18" s="94"/>
      <c r="O18" s="61"/>
      <c r="P18" s="62"/>
      <c r="Q18" s="61"/>
      <c r="R18" s="62"/>
      <c r="S18" s="61">
        <v>10.85</v>
      </c>
      <c r="T18" s="62">
        <v>10.55</v>
      </c>
      <c r="U18" s="61"/>
      <c r="V18" s="62"/>
      <c r="W18" s="61">
        <v>10.9</v>
      </c>
      <c r="X18" s="62">
        <v>10.8</v>
      </c>
      <c r="Y18" s="61"/>
      <c r="Z18" s="62"/>
      <c r="AA18" s="61">
        <v>10.9</v>
      </c>
      <c r="AB18" s="62">
        <v>11</v>
      </c>
    </row>
    <row r="19" spans="1:28" s="17" customFormat="1" ht="36" customHeight="1">
      <c r="A19" s="92">
        <v>10</v>
      </c>
      <c r="B19" s="122"/>
      <c r="C19" s="139" t="s">
        <v>116</v>
      </c>
      <c r="D19" s="55">
        <f t="shared" si="0"/>
        <v>128.85</v>
      </c>
      <c r="E19" s="56">
        <f t="shared" si="1"/>
        <v>86.69999999999999</v>
      </c>
      <c r="F19" s="60">
        <v>42.15</v>
      </c>
      <c r="G19" s="61">
        <v>10.9</v>
      </c>
      <c r="H19" s="62">
        <v>11</v>
      </c>
      <c r="I19" s="93">
        <v>10.7</v>
      </c>
      <c r="J19" s="94">
        <v>9.7</v>
      </c>
      <c r="K19" s="61">
        <v>10.3</v>
      </c>
      <c r="L19" s="62">
        <v>11.3</v>
      </c>
      <c r="M19" s="93"/>
      <c r="N19" s="94"/>
      <c r="O19" s="61">
        <v>11.3</v>
      </c>
      <c r="P19" s="62">
        <v>11.5</v>
      </c>
      <c r="Q19" s="61"/>
      <c r="R19" s="62"/>
      <c r="S19" s="61"/>
      <c r="T19" s="62"/>
      <c r="U19" s="61"/>
      <c r="V19" s="62"/>
      <c r="W19" s="61"/>
      <c r="X19" s="62"/>
      <c r="Y19" s="61"/>
      <c r="Z19" s="62"/>
      <c r="AA19" s="61"/>
      <c r="AB19" s="62"/>
    </row>
    <row r="20" spans="1:28" s="17" customFormat="1" ht="36" customHeight="1">
      <c r="A20" s="92">
        <v>11</v>
      </c>
      <c r="B20" s="122"/>
      <c r="C20" s="139" t="s">
        <v>109</v>
      </c>
      <c r="D20" s="55">
        <f t="shared" si="0"/>
        <v>128.85</v>
      </c>
      <c r="E20" s="56">
        <f t="shared" si="1"/>
        <v>88.85</v>
      </c>
      <c r="F20" s="60">
        <v>40</v>
      </c>
      <c r="G20" s="61">
        <v>11</v>
      </c>
      <c r="H20" s="62">
        <v>11.15</v>
      </c>
      <c r="I20" s="93"/>
      <c r="J20" s="94"/>
      <c r="K20" s="61">
        <v>11.4</v>
      </c>
      <c r="L20" s="62">
        <v>11.4</v>
      </c>
      <c r="M20" s="93"/>
      <c r="N20" s="94"/>
      <c r="O20" s="61">
        <v>11.2</v>
      </c>
      <c r="P20" s="62">
        <v>11.4</v>
      </c>
      <c r="Q20" s="61">
        <v>10.7</v>
      </c>
      <c r="R20" s="62">
        <v>10.6</v>
      </c>
      <c r="S20" s="61"/>
      <c r="T20" s="62"/>
      <c r="U20" s="61"/>
      <c r="V20" s="62"/>
      <c r="W20" s="61"/>
      <c r="X20" s="62"/>
      <c r="Y20" s="61"/>
      <c r="Z20" s="62"/>
      <c r="AA20" s="61"/>
      <c r="AB20" s="62"/>
    </row>
    <row r="21" spans="1:28" s="17" customFormat="1" ht="36" customHeight="1">
      <c r="A21" s="92">
        <v>12</v>
      </c>
      <c r="B21" s="122"/>
      <c r="C21" s="139" t="s">
        <v>49</v>
      </c>
      <c r="D21" s="55">
        <f t="shared" si="0"/>
        <v>128.85000000000002</v>
      </c>
      <c r="E21" s="56">
        <f t="shared" si="1"/>
        <v>87.15</v>
      </c>
      <c r="F21" s="60">
        <v>41.7</v>
      </c>
      <c r="G21" s="61">
        <v>11</v>
      </c>
      <c r="H21" s="62">
        <v>11.35</v>
      </c>
      <c r="I21" s="93"/>
      <c r="J21" s="94"/>
      <c r="K21" s="61"/>
      <c r="L21" s="62"/>
      <c r="M21" s="93"/>
      <c r="N21" s="94"/>
      <c r="O21" s="61">
        <v>11</v>
      </c>
      <c r="P21" s="62">
        <v>11.1</v>
      </c>
      <c r="Q21" s="61"/>
      <c r="R21" s="62"/>
      <c r="S21" s="61">
        <v>11.1</v>
      </c>
      <c r="T21" s="62">
        <v>11</v>
      </c>
      <c r="U21" s="61"/>
      <c r="V21" s="62"/>
      <c r="W21" s="61">
        <v>10.35</v>
      </c>
      <c r="X21" s="62">
        <v>10.25</v>
      </c>
      <c r="Y21" s="61"/>
      <c r="Z21" s="62"/>
      <c r="AA21" s="61"/>
      <c r="AB21" s="62"/>
    </row>
    <row r="22" spans="1:28" s="17" customFormat="1" ht="36" customHeight="1">
      <c r="A22" s="92">
        <v>13</v>
      </c>
      <c r="B22" s="122" t="s">
        <v>50</v>
      </c>
      <c r="C22" s="143" t="s">
        <v>44</v>
      </c>
      <c r="D22" s="55">
        <f t="shared" si="0"/>
        <v>128.65</v>
      </c>
      <c r="E22" s="56">
        <f t="shared" si="1"/>
        <v>87.35000000000001</v>
      </c>
      <c r="F22" s="60">
        <v>41.3</v>
      </c>
      <c r="G22" s="61">
        <v>10.95</v>
      </c>
      <c r="H22" s="62">
        <v>10.95</v>
      </c>
      <c r="I22" s="93"/>
      <c r="J22" s="94"/>
      <c r="K22" s="61">
        <v>11.1</v>
      </c>
      <c r="L22" s="62">
        <v>11.3</v>
      </c>
      <c r="M22" s="93"/>
      <c r="N22" s="94"/>
      <c r="O22" s="61"/>
      <c r="P22" s="62"/>
      <c r="Q22" s="61">
        <v>10.45</v>
      </c>
      <c r="R22" s="62">
        <v>11.15</v>
      </c>
      <c r="S22" s="61">
        <v>10.55</v>
      </c>
      <c r="T22" s="62">
        <v>10.9</v>
      </c>
      <c r="U22" s="61"/>
      <c r="V22" s="62"/>
      <c r="W22" s="61"/>
      <c r="X22" s="62"/>
      <c r="Y22" s="61"/>
      <c r="Z22" s="62"/>
      <c r="AA22" s="61"/>
      <c r="AB22" s="62"/>
    </row>
    <row r="23" spans="1:28" s="17" customFormat="1" ht="36" customHeight="1">
      <c r="A23" s="92">
        <v>14</v>
      </c>
      <c r="B23" s="122" t="s">
        <v>42</v>
      </c>
      <c r="C23" s="139" t="s">
        <v>45</v>
      </c>
      <c r="D23" s="55">
        <f t="shared" si="0"/>
        <v>128.2</v>
      </c>
      <c r="E23" s="56">
        <f t="shared" si="1"/>
        <v>87.1</v>
      </c>
      <c r="F23" s="60">
        <v>41.1</v>
      </c>
      <c r="G23" s="61">
        <v>11.05</v>
      </c>
      <c r="H23" s="62">
        <v>10.85</v>
      </c>
      <c r="I23" s="93"/>
      <c r="J23" s="94"/>
      <c r="K23" s="61">
        <v>10.9</v>
      </c>
      <c r="L23" s="62">
        <v>11.5</v>
      </c>
      <c r="M23" s="93"/>
      <c r="N23" s="94"/>
      <c r="O23" s="61">
        <v>11</v>
      </c>
      <c r="P23" s="62">
        <v>10.5</v>
      </c>
      <c r="Q23" s="61"/>
      <c r="R23" s="62"/>
      <c r="S23" s="61">
        <v>11</v>
      </c>
      <c r="T23" s="62">
        <v>10.3</v>
      </c>
      <c r="U23" s="61"/>
      <c r="V23" s="62"/>
      <c r="W23" s="61"/>
      <c r="X23" s="62"/>
      <c r="Y23" s="61"/>
      <c r="Z23" s="62"/>
      <c r="AA23" s="61"/>
      <c r="AB23" s="62"/>
    </row>
    <row r="24" spans="1:28" s="17" customFormat="1" ht="36" customHeight="1">
      <c r="A24" s="92">
        <v>15</v>
      </c>
      <c r="B24" s="122" t="s">
        <v>51</v>
      </c>
      <c r="C24" s="139" t="s">
        <v>60</v>
      </c>
      <c r="D24" s="55">
        <f t="shared" si="0"/>
        <v>127.85</v>
      </c>
      <c r="E24" s="56">
        <f t="shared" si="1"/>
        <v>87.44999999999999</v>
      </c>
      <c r="F24" s="60">
        <v>40.4</v>
      </c>
      <c r="G24" s="61">
        <v>10.7</v>
      </c>
      <c r="H24" s="62">
        <v>10.6</v>
      </c>
      <c r="I24" s="93"/>
      <c r="J24" s="94"/>
      <c r="K24" s="61">
        <v>10.8</v>
      </c>
      <c r="L24" s="62">
        <v>11</v>
      </c>
      <c r="M24" s="93"/>
      <c r="N24" s="94"/>
      <c r="O24" s="61">
        <v>11.3</v>
      </c>
      <c r="P24" s="62">
        <v>11.4</v>
      </c>
      <c r="Q24" s="61"/>
      <c r="R24" s="62"/>
      <c r="S24" s="61">
        <v>10.8</v>
      </c>
      <c r="T24" s="62">
        <v>10.85</v>
      </c>
      <c r="U24" s="61"/>
      <c r="V24" s="62"/>
      <c r="W24" s="61"/>
      <c r="X24" s="62"/>
      <c r="Y24" s="61"/>
      <c r="Z24" s="62"/>
      <c r="AA24" s="61"/>
      <c r="AB24" s="62"/>
    </row>
    <row r="25" spans="1:28" s="17" customFormat="1" ht="36" customHeight="1">
      <c r="A25" s="92">
        <v>16</v>
      </c>
      <c r="B25" s="123" t="s">
        <v>48</v>
      </c>
      <c r="C25" s="139" t="s">
        <v>132</v>
      </c>
      <c r="D25" s="55">
        <f t="shared" si="0"/>
        <v>127.84999999999998</v>
      </c>
      <c r="E25" s="56">
        <f t="shared" si="1"/>
        <v>85.04999999999998</v>
      </c>
      <c r="F25" s="60">
        <v>42.8</v>
      </c>
      <c r="G25" s="61">
        <v>10.1</v>
      </c>
      <c r="H25" s="62">
        <v>10.85</v>
      </c>
      <c r="I25" s="93"/>
      <c r="J25" s="94"/>
      <c r="K25" s="61"/>
      <c r="L25" s="62"/>
      <c r="M25" s="93"/>
      <c r="N25" s="94"/>
      <c r="O25" s="61"/>
      <c r="P25" s="62"/>
      <c r="Q25" s="61"/>
      <c r="R25" s="62"/>
      <c r="S25" s="61">
        <v>11.1</v>
      </c>
      <c r="T25" s="62">
        <v>11.1</v>
      </c>
      <c r="U25" s="61"/>
      <c r="V25" s="62"/>
      <c r="W25" s="61"/>
      <c r="X25" s="62"/>
      <c r="Y25" s="61">
        <v>10.45</v>
      </c>
      <c r="Z25" s="62">
        <v>10.6</v>
      </c>
      <c r="AA25" s="61">
        <v>10.6</v>
      </c>
      <c r="AB25" s="62">
        <v>10.25</v>
      </c>
    </row>
    <row r="26" spans="1:28" s="17" customFormat="1" ht="36" customHeight="1">
      <c r="A26" s="92">
        <v>17</v>
      </c>
      <c r="B26" s="122" t="s">
        <v>42</v>
      </c>
      <c r="C26" s="139" t="s">
        <v>131</v>
      </c>
      <c r="D26" s="55">
        <f t="shared" si="0"/>
        <v>127.44999999999999</v>
      </c>
      <c r="E26" s="56">
        <f t="shared" si="1"/>
        <v>86.14999999999999</v>
      </c>
      <c r="F26" s="60">
        <v>41.3</v>
      </c>
      <c r="G26" s="61"/>
      <c r="H26" s="62"/>
      <c r="I26" s="93">
        <v>9.7</v>
      </c>
      <c r="J26" s="94">
        <v>10.4</v>
      </c>
      <c r="K26" s="61">
        <v>11.3</v>
      </c>
      <c r="L26" s="62">
        <v>10.8</v>
      </c>
      <c r="M26" s="93"/>
      <c r="N26" s="94"/>
      <c r="O26" s="61">
        <v>11.15</v>
      </c>
      <c r="P26" s="62">
        <v>10.9</v>
      </c>
      <c r="Q26" s="61">
        <v>11.3</v>
      </c>
      <c r="R26" s="62">
        <v>10.6</v>
      </c>
      <c r="S26" s="61"/>
      <c r="T26" s="62"/>
      <c r="U26" s="61"/>
      <c r="V26" s="62"/>
      <c r="W26" s="61"/>
      <c r="X26" s="62"/>
      <c r="Y26" s="61"/>
      <c r="Z26" s="62"/>
      <c r="AA26" s="61"/>
      <c r="AB26" s="62"/>
    </row>
    <row r="27" spans="1:28" s="17" customFormat="1" ht="36" customHeight="1">
      <c r="A27" s="92">
        <v>18</v>
      </c>
      <c r="B27" s="119">
        <v>2359</v>
      </c>
      <c r="C27" s="139" t="s">
        <v>61</v>
      </c>
      <c r="D27" s="55">
        <f t="shared" si="0"/>
        <v>126.55</v>
      </c>
      <c r="E27" s="56">
        <f t="shared" si="1"/>
        <v>86.35</v>
      </c>
      <c r="F27" s="60">
        <v>40.2</v>
      </c>
      <c r="G27" s="61">
        <v>11</v>
      </c>
      <c r="H27" s="62">
        <v>11</v>
      </c>
      <c r="I27" s="93"/>
      <c r="J27" s="94"/>
      <c r="K27" s="61">
        <v>11.2</v>
      </c>
      <c r="L27" s="62">
        <v>11</v>
      </c>
      <c r="M27" s="93"/>
      <c r="N27" s="94"/>
      <c r="O27" s="61">
        <v>11</v>
      </c>
      <c r="P27" s="62">
        <v>11.1</v>
      </c>
      <c r="Q27" s="61"/>
      <c r="R27" s="62"/>
      <c r="S27" s="61">
        <v>9.95</v>
      </c>
      <c r="T27" s="62">
        <v>10.1</v>
      </c>
      <c r="U27" s="61"/>
      <c r="V27" s="62"/>
      <c r="W27" s="61"/>
      <c r="X27" s="62"/>
      <c r="Y27" s="61"/>
      <c r="Z27" s="62"/>
      <c r="AA27" s="61"/>
      <c r="AB27" s="62"/>
    </row>
    <row r="28" spans="1:28" s="17" customFormat="1" ht="36" customHeight="1">
      <c r="A28" s="92">
        <v>19</v>
      </c>
      <c r="B28" s="122">
        <v>2350</v>
      </c>
      <c r="C28" s="139" t="s">
        <v>133</v>
      </c>
      <c r="D28" s="55">
        <f t="shared" si="0"/>
        <v>126.5</v>
      </c>
      <c r="E28" s="56">
        <f t="shared" si="1"/>
        <v>88.5</v>
      </c>
      <c r="F28" s="60">
        <v>38</v>
      </c>
      <c r="G28" s="61">
        <v>11</v>
      </c>
      <c r="H28" s="62">
        <v>11.15</v>
      </c>
      <c r="I28" s="93">
        <v>10.9</v>
      </c>
      <c r="J28" s="94">
        <v>10.65</v>
      </c>
      <c r="K28" s="61">
        <v>11.1</v>
      </c>
      <c r="L28" s="62">
        <v>11.5</v>
      </c>
      <c r="M28" s="93"/>
      <c r="N28" s="94"/>
      <c r="O28" s="61">
        <v>10.9</v>
      </c>
      <c r="P28" s="62">
        <v>11.3</v>
      </c>
      <c r="Q28" s="61"/>
      <c r="R28" s="62"/>
      <c r="S28" s="61"/>
      <c r="T28" s="62"/>
      <c r="U28" s="61"/>
      <c r="V28" s="62"/>
      <c r="W28" s="61"/>
      <c r="X28" s="62"/>
      <c r="Y28" s="61"/>
      <c r="Z28" s="62"/>
      <c r="AA28" s="61"/>
      <c r="AB28" s="62"/>
    </row>
    <row r="29" spans="1:28" s="17" customFormat="1" ht="36" customHeight="1" thickBot="1">
      <c r="A29" s="92">
        <v>20</v>
      </c>
      <c r="B29" s="122">
        <v>1761</v>
      </c>
      <c r="C29" s="139"/>
      <c r="D29" s="55">
        <f t="shared" si="0"/>
        <v>0</v>
      </c>
      <c r="E29" s="56">
        <f t="shared" si="1"/>
        <v>0</v>
      </c>
      <c r="F29" s="60"/>
      <c r="G29" s="61"/>
      <c r="H29" s="62"/>
      <c r="I29" s="93"/>
      <c r="J29" s="94"/>
      <c r="K29" s="61"/>
      <c r="L29" s="62"/>
      <c r="M29" s="93"/>
      <c r="N29" s="94"/>
      <c r="O29" s="61"/>
      <c r="P29" s="62"/>
      <c r="Q29" s="46"/>
      <c r="R29" s="43"/>
      <c r="S29" s="46"/>
      <c r="T29" s="43"/>
      <c r="U29" s="46"/>
      <c r="V29" s="43"/>
      <c r="W29" s="46"/>
      <c r="X29" s="43"/>
      <c r="Y29" s="46"/>
      <c r="Z29" s="43"/>
      <c r="AA29" s="46"/>
      <c r="AB29" s="43"/>
    </row>
    <row r="30" spans="1:16" s="17" customFormat="1" ht="24" customHeight="1">
      <c r="A30" s="63"/>
      <c r="B30" s="101"/>
      <c r="C30" s="103"/>
      <c r="D30" s="68"/>
      <c r="E30" s="65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s="17" customFormat="1" ht="24" customHeight="1">
      <c r="A31" s="26"/>
      <c r="B31" s="26"/>
      <c r="C31" s="67"/>
      <c r="D31" s="69"/>
      <c r="E31" s="23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17" customFormat="1" ht="24" customHeight="1">
      <c r="A32" s="26"/>
      <c r="B32" s="26"/>
      <c r="C32" s="67"/>
      <c r="D32" s="69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17" customFormat="1" ht="24" customHeight="1">
      <c r="A33" s="26"/>
      <c r="B33" s="26"/>
      <c r="C33" s="74" t="s">
        <v>24</v>
      </c>
      <c r="E33" s="23"/>
      <c r="F33" s="23"/>
      <c r="G33" s="24"/>
      <c r="H33" s="24"/>
      <c r="I33" s="24"/>
      <c r="J33" s="74" t="s">
        <v>29</v>
      </c>
      <c r="K33" s="24"/>
      <c r="L33" s="24"/>
      <c r="M33" s="24"/>
      <c r="N33" s="24"/>
      <c r="O33" s="24"/>
      <c r="P33" s="24"/>
    </row>
    <row r="34" spans="1:16" s="17" customFormat="1" ht="24" customHeight="1">
      <c r="A34" s="26"/>
      <c r="B34" s="26"/>
      <c r="C34" s="67"/>
      <c r="D34" s="69"/>
      <c r="E34" s="23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17" customFormat="1" ht="24" customHeight="1">
      <c r="A35" s="26"/>
      <c r="B35" s="26"/>
      <c r="C35" s="75"/>
      <c r="D35" s="76"/>
      <c r="E35" s="77"/>
      <c r="F35" s="77"/>
      <c r="G35" s="23"/>
      <c r="H35" s="77"/>
      <c r="I35" s="77"/>
      <c r="J35" s="77"/>
      <c r="K35" s="77"/>
      <c r="L35" s="77"/>
      <c r="M35" s="77"/>
      <c r="N35" s="77"/>
      <c r="O35" s="23"/>
      <c r="P35" s="23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</sheetData>
  <sheetProtection/>
  <mergeCells count="19">
    <mergeCell ref="B1:AA1"/>
    <mergeCell ref="N3:O3"/>
    <mergeCell ref="N4:O4"/>
    <mergeCell ref="S9:T9"/>
    <mergeCell ref="U9:V9"/>
    <mergeCell ref="O9:P9"/>
    <mergeCell ref="Q9:R9"/>
    <mergeCell ref="D4:F4"/>
    <mergeCell ref="D2:F2"/>
    <mergeCell ref="D3:F3"/>
    <mergeCell ref="A6:Z6"/>
    <mergeCell ref="AA9:AB9"/>
    <mergeCell ref="A8:AB8"/>
    <mergeCell ref="W9:X9"/>
    <mergeCell ref="Y9:Z9"/>
    <mergeCell ref="I9:J9"/>
    <mergeCell ref="M9:N9"/>
    <mergeCell ref="G9:H9"/>
    <mergeCell ref="K9:L9"/>
  </mergeCells>
  <printOptions horizontalCentered="1"/>
  <pageMargins left="0.3937007874015748" right="0" top="0.5905511811023623" bottom="0.5905511811023623" header="0" footer="0"/>
  <pageSetup fitToHeight="2" fitToWidth="1" horizontalDpi="300" verticalDpi="3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E361"/>
  <sheetViews>
    <sheetView zoomScale="75" zoomScaleNormal="75" zoomScalePageLayoutView="0" workbookViewId="0" topLeftCell="A1">
      <selection activeCell="G13" sqref="G13"/>
    </sheetView>
  </sheetViews>
  <sheetFormatPr defaultColWidth="9.140625" defaultRowHeight="13.5"/>
  <cols>
    <col min="1" max="1" width="6.00390625" style="12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27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93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6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83" t="s">
        <v>15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202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120" t="s">
        <v>0</v>
      </c>
      <c r="G9" s="200" t="s">
        <v>6</v>
      </c>
      <c r="H9" s="200"/>
      <c r="I9" s="185" t="s">
        <v>33</v>
      </c>
      <c r="J9" s="186"/>
      <c r="K9" s="197" t="s">
        <v>25</v>
      </c>
      <c r="L9" s="198"/>
      <c r="M9" s="191" t="s">
        <v>16</v>
      </c>
      <c r="N9" s="192"/>
      <c r="O9" s="185" t="s">
        <v>32</v>
      </c>
      <c r="P9" s="193"/>
      <c r="Q9" s="191"/>
      <c r="R9" s="192"/>
      <c r="S9" s="191"/>
      <c r="T9" s="192"/>
      <c r="U9" s="191"/>
      <c r="V9" s="192"/>
      <c r="W9" s="191"/>
      <c r="X9" s="192"/>
      <c r="Y9" s="191"/>
      <c r="Z9" s="192"/>
    </row>
    <row r="10" spans="1:26" s="17" customFormat="1" ht="36" customHeight="1" thickBot="1">
      <c r="A10" s="87">
        <v>1</v>
      </c>
      <c r="B10" s="124"/>
      <c r="C10" s="126" t="s">
        <v>122</v>
      </c>
      <c r="D10" s="90">
        <f>SUM(F10:P10)</f>
        <v>131.75</v>
      </c>
      <c r="E10" s="91">
        <f>SUM(G10:P10)</f>
        <v>89.64999999999999</v>
      </c>
      <c r="F10" s="91">
        <v>42.1</v>
      </c>
      <c r="G10" s="88">
        <v>11.2</v>
      </c>
      <c r="H10" s="106">
        <v>11.15</v>
      </c>
      <c r="I10" s="107">
        <v>11.1</v>
      </c>
      <c r="J10" s="108">
        <v>11</v>
      </c>
      <c r="K10" s="88"/>
      <c r="L10" s="106"/>
      <c r="M10" s="107">
        <v>11.3</v>
      </c>
      <c r="N10" s="108">
        <v>11.3</v>
      </c>
      <c r="O10" s="88">
        <v>11</v>
      </c>
      <c r="P10" s="106">
        <v>11.6</v>
      </c>
      <c r="Q10" s="89"/>
      <c r="R10" s="25"/>
      <c r="S10" s="89"/>
      <c r="T10" s="25"/>
      <c r="U10" s="89"/>
      <c r="V10" s="25"/>
      <c r="W10" s="89"/>
      <c r="X10" s="25"/>
      <c r="Y10" s="89"/>
      <c r="Z10" s="25"/>
    </row>
    <row r="11" spans="1:16" s="17" customFormat="1" ht="24" customHeight="1">
      <c r="A11" s="85"/>
      <c r="B11" s="125"/>
      <c r="C11" s="127"/>
      <c r="D11" s="69"/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17" customFormat="1" ht="24" customHeight="1">
      <c r="A12" s="85"/>
      <c r="B12" s="86"/>
      <c r="C12" s="84"/>
      <c r="D12" s="69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17" customFormat="1" ht="24" customHeight="1">
      <c r="A13" s="26"/>
      <c r="B13" s="26"/>
      <c r="C13" s="74" t="s">
        <v>24</v>
      </c>
      <c r="E13" s="23"/>
      <c r="F13" s="23"/>
      <c r="G13" s="24"/>
      <c r="H13" s="24"/>
      <c r="I13" s="24"/>
      <c r="J13" s="74" t="s">
        <v>29</v>
      </c>
      <c r="K13" s="24"/>
      <c r="L13" s="24"/>
      <c r="M13" s="24"/>
      <c r="N13" s="24"/>
      <c r="O13" s="24"/>
      <c r="P13" s="24"/>
    </row>
    <row r="14" spans="1:16" s="17" customFormat="1" ht="24" customHeight="1">
      <c r="A14" s="85"/>
      <c r="B14" s="86"/>
      <c r="C14" s="84"/>
      <c r="D14" s="69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s="17" customFormat="1" ht="24" customHeight="1">
      <c r="A15" s="26"/>
      <c r="B15" s="26"/>
      <c r="C15" s="75"/>
      <c r="D15" s="76"/>
      <c r="E15" s="77"/>
      <c r="F15" s="77"/>
      <c r="G15" s="23"/>
      <c r="H15" s="77"/>
      <c r="I15" s="77"/>
      <c r="J15" s="77"/>
      <c r="K15" s="77"/>
      <c r="L15" s="77"/>
      <c r="M15" s="77"/>
      <c r="N15" s="77"/>
      <c r="O15" s="23"/>
      <c r="P15" s="23"/>
    </row>
    <row r="16" spans="1:16" ht="14.25">
      <c r="A16" s="9"/>
      <c r="B16" s="3"/>
      <c r="C16" s="4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</sheetData>
  <sheetProtection/>
  <mergeCells count="18">
    <mergeCell ref="G9:H9"/>
    <mergeCell ref="I9:J9"/>
    <mergeCell ref="K9:L9"/>
    <mergeCell ref="M9:N9"/>
    <mergeCell ref="S9:T9"/>
    <mergeCell ref="U9:V9"/>
    <mergeCell ref="W9:X9"/>
    <mergeCell ref="O9:P9"/>
    <mergeCell ref="Y9:Z9"/>
    <mergeCell ref="A8:Z8"/>
    <mergeCell ref="B1:AA1"/>
    <mergeCell ref="N3:O3"/>
    <mergeCell ref="N4:O4"/>
    <mergeCell ref="A6:Z6"/>
    <mergeCell ref="D2:F2"/>
    <mergeCell ref="D3:F3"/>
    <mergeCell ref="D4:F4"/>
    <mergeCell ref="Q9:R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374"/>
  <sheetViews>
    <sheetView zoomScale="75" zoomScaleNormal="75" zoomScalePageLayoutView="0" workbookViewId="0" topLeftCell="A1">
      <selection activeCell="A5" sqref="A5"/>
    </sheetView>
  </sheetViews>
  <sheetFormatPr defaultColWidth="9.140625" defaultRowHeight="13.5"/>
  <cols>
    <col min="1" max="1" width="5.00390625" style="12" customWidth="1"/>
    <col min="2" max="2" width="7.421875" style="1" hidden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23</v>
      </c>
    </row>
    <row r="5" spans="1:21" s="31" customFormat="1" ht="60" customHeight="1">
      <c r="A5" s="37"/>
      <c r="B5" s="32"/>
      <c r="C5" s="37" t="s">
        <v>135</v>
      </c>
      <c r="D5" s="38"/>
      <c r="E5" s="39"/>
      <c r="F5" s="39"/>
      <c r="K5" s="40"/>
      <c r="U5" s="40"/>
    </row>
    <row r="6" spans="1:26" s="28" customFormat="1" ht="27" customHeight="1">
      <c r="A6" s="196" t="s">
        <v>103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8" ht="60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6" ht="46.5" customHeight="1" thickBot="1">
      <c r="A8" s="183" t="s">
        <v>12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99" t="s">
        <v>28</v>
      </c>
      <c r="H9" s="199"/>
      <c r="I9" s="187" t="s">
        <v>8</v>
      </c>
      <c r="J9" s="190"/>
      <c r="K9" s="197" t="s">
        <v>10</v>
      </c>
      <c r="L9" s="198"/>
      <c r="M9" s="187" t="s">
        <v>9</v>
      </c>
      <c r="N9" s="190"/>
      <c r="O9" s="197" t="s">
        <v>11</v>
      </c>
      <c r="P9" s="198"/>
      <c r="Q9" s="187"/>
      <c r="R9" s="190"/>
      <c r="S9" s="187"/>
      <c r="T9" s="190"/>
      <c r="U9" s="187"/>
      <c r="V9" s="190"/>
      <c r="W9" s="187"/>
      <c r="X9" s="190"/>
      <c r="Y9" s="187"/>
      <c r="Z9" s="190"/>
    </row>
    <row r="10" spans="1:26" s="17" customFormat="1" ht="36" customHeight="1">
      <c r="A10" s="70">
        <v>1</v>
      </c>
      <c r="B10" s="121" t="s">
        <v>62</v>
      </c>
      <c r="C10" s="140" t="s">
        <v>58</v>
      </c>
      <c r="D10" s="53">
        <f aca="true" t="shared" si="0" ref="D10:D20">SUM(E10:F10)</f>
        <v>131.4</v>
      </c>
      <c r="E10" s="54">
        <f aca="true" t="shared" si="1" ref="E10:E20">SUM(G10:R10)</f>
        <v>80.60000000000001</v>
      </c>
      <c r="F10" s="54">
        <v>50.8</v>
      </c>
      <c r="G10" s="44">
        <v>10.1</v>
      </c>
      <c r="H10" s="97">
        <v>10.4</v>
      </c>
      <c r="I10" s="44"/>
      <c r="J10" s="20"/>
      <c r="K10" s="79">
        <v>9.6</v>
      </c>
      <c r="L10" s="81">
        <v>10</v>
      </c>
      <c r="M10" s="44">
        <v>10</v>
      </c>
      <c r="N10" s="20">
        <v>9.8</v>
      </c>
      <c r="O10" s="79">
        <v>10.4</v>
      </c>
      <c r="P10" s="81">
        <v>10.3</v>
      </c>
      <c r="Q10" s="44"/>
      <c r="R10" s="20"/>
      <c r="S10" s="44"/>
      <c r="T10" s="20"/>
      <c r="U10" s="44"/>
      <c r="V10" s="20"/>
      <c r="W10" s="44"/>
      <c r="X10" s="20"/>
      <c r="Y10" s="44"/>
      <c r="Z10" s="20"/>
    </row>
    <row r="11" spans="1:26" s="17" customFormat="1" ht="36" customHeight="1">
      <c r="A11" s="71">
        <v>2</v>
      </c>
      <c r="B11" s="118">
        <v>1918</v>
      </c>
      <c r="C11" s="141" t="s">
        <v>66</v>
      </c>
      <c r="D11" s="55">
        <f t="shared" si="0"/>
        <v>130.25</v>
      </c>
      <c r="E11" s="56">
        <f t="shared" si="1"/>
        <v>80.35</v>
      </c>
      <c r="F11" s="56">
        <v>49.9</v>
      </c>
      <c r="G11" s="45">
        <v>10.3</v>
      </c>
      <c r="H11" s="98">
        <v>10.1</v>
      </c>
      <c r="I11" s="45">
        <v>10</v>
      </c>
      <c r="J11" s="21">
        <v>9.7</v>
      </c>
      <c r="K11" s="80">
        <v>10.05</v>
      </c>
      <c r="L11" s="82">
        <v>10.1</v>
      </c>
      <c r="M11" s="45"/>
      <c r="N11" s="21"/>
      <c r="O11" s="80">
        <v>9.9</v>
      </c>
      <c r="P11" s="82">
        <v>10.2</v>
      </c>
      <c r="Q11" s="45"/>
      <c r="R11" s="21"/>
      <c r="S11" s="45"/>
      <c r="T11" s="21"/>
      <c r="U11" s="45"/>
      <c r="V11" s="21"/>
      <c r="W11" s="45"/>
      <c r="X11" s="21"/>
      <c r="Y11" s="45"/>
      <c r="Z11" s="21"/>
    </row>
    <row r="12" spans="1:26" s="17" customFormat="1" ht="36" customHeight="1">
      <c r="A12" s="71">
        <v>3</v>
      </c>
      <c r="B12" s="123" t="s">
        <v>57</v>
      </c>
      <c r="C12" s="141" t="s">
        <v>70</v>
      </c>
      <c r="D12" s="55">
        <f t="shared" si="0"/>
        <v>129.85</v>
      </c>
      <c r="E12" s="56">
        <f t="shared" si="1"/>
        <v>80.25</v>
      </c>
      <c r="F12" s="56">
        <v>49.6</v>
      </c>
      <c r="G12" s="45">
        <v>10.2</v>
      </c>
      <c r="H12" s="98">
        <v>10</v>
      </c>
      <c r="I12" s="45"/>
      <c r="J12" s="21"/>
      <c r="K12" s="80">
        <v>9.95</v>
      </c>
      <c r="L12" s="82">
        <v>9.8</v>
      </c>
      <c r="M12" s="45">
        <v>10.1</v>
      </c>
      <c r="N12" s="21">
        <v>10</v>
      </c>
      <c r="O12" s="80">
        <v>10.1</v>
      </c>
      <c r="P12" s="82">
        <v>10.1</v>
      </c>
      <c r="Q12" s="45"/>
      <c r="R12" s="21"/>
      <c r="S12" s="45"/>
      <c r="T12" s="21"/>
      <c r="U12" s="45"/>
      <c r="V12" s="21"/>
      <c r="W12" s="45"/>
      <c r="X12" s="21"/>
      <c r="Y12" s="45"/>
      <c r="Z12" s="21"/>
    </row>
    <row r="13" spans="1:26" s="17" customFormat="1" ht="36" customHeight="1">
      <c r="A13" s="71">
        <v>4</v>
      </c>
      <c r="B13" s="123" t="s">
        <v>79</v>
      </c>
      <c r="C13" s="141" t="s">
        <v>63</v>
      </c>
      <c r="D13" s="55">
        <f t="shared" si="0"/>
        <v>129.55</v>
      </c>
      <c r="E13" s="56">
        <f t="shared" si="1"/>
        <v>79.55</v>
      </c>
      <c r="F13" s="56">
        <v>50</v>
      </c>
      <c r="G13" s="45">
        <v>10.1</v>
      </c>
      <c r="H13" s="98">
        <v>10.3</v>
      </c>
      <c r="I13" s="45">
        <v>9.6</v>
      </c>
      <c r="J13" s="21">
        <v>9.6</v>
      </c>
      <c r="K13" s="80">
        <v>9.75</v>
      </c>
      <c r="L13" s="82">
        <v>9.9</v>
      </c>
      <c r="M13" s="45"/>
      <c r="N13" s="21"/>
      <c r="O13" s="80">
        <v>10.2</v>
      </c>
      <c r="P13" s="82">
        <v>10.1</v>
      </c>
      <c r="Q13" s="45"/>
      <c r="R13" s="21"/>
      <c r="S13" s="45"/>
      <c r="T13" s="21"/>
      <c r="U13" s="45"/>
      <c r="V13" s="21"/>
      <c r="W13" s="45"/>
      <c r="X13" s="21"/>
      <c r="Y13" s="45"/>
      <c r="Z13" s="21"/>
    </row>
    <row r="14" spans="1:26" s="17" customFormat="1" ht="36" customHeight="1">
      <c r="A14" s="71">
        <v>5</v>
      </c>
      <c r="B14" s="123" t="s">
        <v>55</v>
      </c>
      <c r="C14" s="141" t="s">
        <v>56</v>
      </c>
      <c r="D14" s="55">
        <f t="shared" si="0"/>
        <v>129.4</v>
      </c>
      <c r="E14" s="56">
        <f t="shared" si="1"/>
        <v>80.5</v>
      </c>
      <c r="F14" s="56">
        <v>48.9</v>
      </c>
      <c r="G14" s="45">
        <v>10.2</v>
      </c>
      <c r="H14" s="98">
        <v>10.1</v>
      </c>
      <c r="I14" s="45"/>
      <c r="J14" s="21"/>
      <c r="K14" s="80">
        <v>9.9</v>
      </c>
      <c r="L14" s="82">
        <v>10.1</v>
      </c>
      <c r="M14" s="45">
        <v>9.95</v>
      </c>
      <c r="N14" s="21">
        <v>10.15</v>
      </c>
      <c r="O14" s="80">
        <v>9.9</v>
      </c>
      <c r="P14" s="82">
        <v>10.2</v>
      </c>
      <c r="Q14" s="45"/>
      <c r="R14" s="21"/>
      <c r="S14" s="45"/>
      <c r="T14" s="21"/>
      <c r="U14" s="45"/>
      <c r="V14" s="21"/>
      <c r="W14" s="45"/>
      <c r="X14" s="21"/>
      <c r="Y14" s="45"/>
      <c r="Z14" s="21"/>
    </row>
    <row r="15" spans="1:26" s="17" customFormat="1" ht="36" customHeight="1">
      <c r="A15" s="71">
        <v>6</v>
      </c>
      <c r="B15" s="118">
        <v>1190</v>
      </c>
      <c r="C15" s="141" t="s">
        <v>49</v>
      </c>
      <c r="D15" s="55">
        <f t="shared" si="0"/>
        <v>129.2</v>
      </c>
      <c r="E15" s="56">
        <f t="shared" si="1"/>
        <v>79.7</v>
      </c>
      <c r="F15" s="56">
        <v>49.5</v>
      </c>
      <c r="G15" s="45">
        <v>10.1</v>
      </c>
      <c r="H15" s="98">
        <v>9.9</v>
      </c>
      <c r="I15" s="45">
        <v>9.8</v>
      </c>
      <c r="J15" s="21">
        <v>9.7</v>
      </c>
      <c r="K15" s="80">
        <v>10.35</v>
      </c>
      <c r="L15" s="82">
        <v>10.05</v>
      </c>
      <c r="M15" s="45">
        <v>9.95</v>
      </c>
      <c r="N15" s="21">
        <v>9.85</v>
      </c>
      <c r="O15" s="80"/>
      <c r="P15" s="82"/>
      <c r="Q15" s="45"/>
      <c r="R15" s="21"/>
      <c r="S15" s="45"/>
      <c r="T15" s="21"/>
      <c r="U15" s="45"/>
      <c r="V15" s="21"/>
      <c r="W15" s="45"/>
      <c r="X15" s="21"/>
      <c r="Y15" s="45"/>
      <c r="Z15" s="21"/>
    </row>
    <row r="16" spans="1:26" s="17" customFormat="1" ht="36" customHeight="1">
      <c r="A16" s="71">
        <v>7</v>
      </c>
      <c r="B16" s="123" t="s">
        <v>48</v>
      </c>
      <c r="C16" s="141" t="s">
        <v>69</v>
      </c>
      <c r="D16" s="55">
        <f t="shared" si="0"/>
        <v>128.14999999999998</v>
      </c>
      <c r="E16" s="56">
        <f t="shared" si="1"/>
        <v>79.85</v>
      </c>
      <c r="F16" s="56">
        <v>48.3</v>
      </c>
      <c r="G16" s="45">
        <v>10.2</v>
      </c>
      <c r="H16" s="98">
        <v>10.1</v>
      </c>
      <c r="I16" s="45"/>
      <c r="J16" s="21"/>
      <c r="K16" s="80">
        <v>9.95</v>
      </c>
      <c r="L16" s="82">
        <v>9.9</v>
      </c>
      <c r="M16" s="45">
        <v>9.7</v>
      </c>
      <c r="N16" s="21">
        <v>9.8</v>
      </c>
      <c r="O16" s="80">
        <v>9.9</v>
      </c>
      <c r="P16" s="82">
        <v>10.3</v>
      </c>
      <c r="Q16" s="45"/>
      <c r="R16" s="21"/>
      <c r="S16" s="45"/>
      <c r="T16" s="21"/>
      <c r="U16" s="45"/>
      <c r="V16" s="21"/>
      <c r="W16" s="45"/>
      <c r="X16" s="21"/>
      <c r="Y16" s="45"/>
      <c r="Z16" s="21"/>
    </row>
    <row r="17" spans="1:26" s="17" customFormat="1" ht="36" customHeight="1">
      <c r="A17" s="71">
        <v>8</v>
      </c>
      <c r="B17" s="123" t="s">
        <v>80</v>
      </c>
      <c r="C17" s="141" t="s">
        <v>65</v>
      </c>
      <c r="D17" s="55">
        <f t="shared" si="0"/>
        <v>128</v>
      </c>
      <c r="E17" s="56">
        <f t="shared" si="1"/>
        <v>79.4</v>
      </c>
      <c r="F17" s="56">
        <v>48.6</v>
      </c>
      <c r="G17" s="45">
        <v>9.9</v>
      </c>
      <c r="H17" s="98">
        <v>9.6</v>
      </c>
      <c r="I17" s="45">
        <v>10.1</v>
      </c>
      <c r="J17" s="21">
        <v>10.05</v>
      </c>
      <c r="K17" s="80">
        <v>9.9</v>
      </c>
      <c r="L17" s="82">
        <v>10.1</v>
      </c>
      <c r="M17" s="45">
        <v>9.8</v>
      </c>
      <c r="N17" s="21">
        <v>9.95</v>
      </c>
      <c r="O17" s="80"/>
      <c r="P17" s="82"/>
      <c r="Q17" s="45"/>
      <c r="R17" s="21"/>
      <c r="S17" s="45"/>
      <c r="T17" s="21"/>
      <c r="U17" s="45"/>
      <c r="V17" s="21"/>
      <c r="W17" s="45"/>
      <c r="X17" s="21"/>
      <c r="Y17" s="45"/>
      <c r="Z17" s="21"/>
    </row>
    <row r="18" spans="1:26" s="17" customFormat="1" ht="36" customHeight="1">
      <c r="A18" s="71">
        <v>9</v>
      </c>
      <c r="B18" s="118"/>
      <c r="C18" s="141" t="s">
        <v>137</v>
      </c>
      <c r="D18" s="55">
        <f t="shared" si="0"/>
        <v>127.75</v>
      </c>
      <c r="E18" s="56">
        <f t="shared" si="1"/>
        <v>79.05</v>
      </c>
      <c r="F18" s="56">
        <v>48.7</v>
      </c>
      <c r="G18" s="45">
        <v>9.9</v>
      </c>
      <c r="H18" s="98">
        <v>10</v>
      </c>
      <c r="I18" s="45">
        <v>10</v>
      </c>
      <c r="J18" s="21">
        <v>9.4</v>
      </c>
      <c r="K18" s="80">
        <v>10</v>
      </c>
      <c r="L18" s="82">
        <v>9.8</v>
      </c>
      <c r="M18" s="45">
        <v>10</v>
      </c>
      <c r="N18" s="21">
        <v>9.95</v>
      </c>
      <c r="O18" s="80"/>
      <c r="P18" s="82"/>
      <c r="Q18" s="45"/>
      <c r="R18" s="21"/>
      <c r="S18" s="45"/>
      <c r="T18" s="21"/>
      <c r="U18" s="45"/>
      <c r="V18" s="21"/>
      <c r="W18" s="45"/>
      <c r="X18" s="21"/>
      <c r="Y18" s="45"/>
      <c r="Z18" s="21"/>
    </row>
    <row r="19" spans="1:26" s="17" customFormat="1" ht="36" customHeight="1">
      <c r="A19" s="71">
        <v>10</v>
      </c>
      <c r="B19" s="123"/>
      <c r="C19" s="141" t="s">
        <v>136</v>
      </c>
      <c r="D19" s="55">
        <f t="shared" si="0"/>
        <v>127.55000000000001</v>
      </c>
      <c r="E19" s="56">
        <f t="shared" si="1"/>
        <v>79.65</v>
      </c>
      <c r="F19" s="56">
        <v>47.9</v>
      </c>
      <c r="G19" s="45">
        <v>9.6</v>
      </c>
      <c r="H19" s="98">
        <v>9.8</v>
      </c>
      <c r="I19" s="45"/>
      <c r="J19" s="21"/>
      <c r="K19" s="80">
        <v>10.05</v>
      </c>
      <c r="L19" s="82">
        <v>9.95</v>
      </c>
      <c r="M19" s="45">
        <v>9.75</v>
      </c>
      <c r="N19" s="21">
        <v>9.9</v>
      </c>
      <c r="O19" s="80">
        <v>10.2</v>
      </c>
      <c r="P19" s="82">
        <v>10.4</v>
      </c>
      <c r="Q19" s="45"/>
      <c r="R19" s="21"/>
      <c r="S19" s="45"/>
      <c r="T19" s="21"/>
      <c r="U19" s="45"/>
      <c r="V19" s="21"/>
      <c r="W19" s="45"/>
      <c r="X19" s="21"/>
      <c r="Y19" s="45"/>
      <c r="Z19" s="21"/>
    </row>
    <row r="20" spans="1:26" s="17" customFormat="1" ht="36" customHeight="1" thickBot="1">
      <c r="A20" s="72">
        <v>11</v>
      </c>
      <c r="B20" s="128"/>
      <c r="C20" s="142" t="s">
        <v>132</v>
      </c>
      <c r="D20" s="57">
        <f t="shared" si="0"/>
        <v>124.10000000000001</v>
      </c>
      <c r="E20" s="58">
        <f t="shared" si="1"/>
        <v>75.60000000000001</v>
      </c>
      <c r="F20" s="58">
        <v>48.5</v>
      </c>
      <c r="G20" s="46">
        <v>10.1</v>
      </c>
      <c r="H20" s="114">
        <v>10</v>
      </c>
      <c r="I20" s="46">
        <v>8.9</v>
      </c>
      <c r="J20" s="43">
        <v>9.1</v>
      </c>
      <c r="K20" s="110">
        <v>9.5</v>
      </c>
      <c r="L20" s="109">
        <v>9</v>
      </c>
      <c r="M20" s="46">
        <v>9.55</v>
      </c>
      <c r="N20" s="43">
        <v>9.45</v>
      </c>
      <c r="O20" s="110"/>
      <c r="P20" s="109"/>
      <c r="Q20" s="46"/>
      <c r="R20" s="43"/>
      <c r="S20" s="46"/>
      <c r="T20" s="43"/>
      <c r="U20" s="46"/>
      <c r="V20" s="43"/>
      <c r="W20" s="46"/>
      <c r="X20" s="43"/>
      <c r="Y20" s="46"/>
      <c r="Z20" s="43"/>
    </row>
    <row r="21" spans="1:18" s="17" customFormat="1" ht="24" customHeight="1">
      <c r="A21" s="26"/>
      <c r="B21" s="26"/>
      <c r="C21" s="27"/>
      <c r="D21" s="6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17" customFormat="1" ht="24" customHeight="1">
      <c r="A22" s="26"/>
      <c r="B22" s="26"/>
      <c r="C22" s="27"/>
      <c r="D22" s="69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17" customFormat="1" ht="24" customHeight="1">
      <c r="A23" s="26"/>
      <c r="B23" s="26"/>
      <c r="C23" s="67"/>
      <c r="D23" s="74" t="s">
        <v>24</v>
      </c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74" t="s">
        <v>29</v>
      </c>
      <c r="R23" s="24"/>
    </row>
    <row r="24" spans="1:18" s="17" customFormat="1" ht="24" customHeight="1">
      <c r="A24" s="26"/>
      <c r="B24" s="26"/>
      <c r="C24" s="27"/>
      <c r="D24" s="69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2" s="17" customFormat="1" ht="24" customHeight="1">
      <c r="A25" s="26"/>
      <c r="B25" s="26"/>
      <c r="C25" s="75"/>
      <c r="D25" s="76"/>
      <c r="E25" s="77"/>
      <c r="F25" s="77"/>
      <c r="G25" s="77"/>
      <c r="H25" s="77"/>
      <c r="I25" s="78"/>
      <c r="J25" s="78"/>
      <c r="K25" s="24"/>
      <c r="L25" s="24"/>
      <c r="M25" s="24"/>
      <c r="N25" s="24"/>
      <c r="O25" s="75"/>
      <c r="P25" s="76"/>
      <c r="Q25" s="77"/>
      <c r="R25" s="77"/>
      <c r="S25" s="77"/>
      <c r="T25" s="77"/>
      <c r="U25" s="78"/>
      <c r="V25" s="78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</sheetData>
  <sheetProtection/>
  <mergeCells count="18">
    <mergeCell ref="B1:AA1"/>
    <mergeCell ref="S9:T9"/>
    <mergeCell ref="U9:V9"/>
    <mergeCell ref="W9:X9"/>
    <mergeCell ref="Y9:Z9"/>
    <mergeCell ref="A8:Z8"/>
    <mergeCell ref="D4:F4"/>
    <mergeCell ref="M9:N9"/>
    <mergeCell ref="Q9:R9"/>
    <mergeCell ref="K9:L9"/>
    <mergeCell ref="D2:F2"/>
    <mergeCell ref="D3:F3"/>
    <mergeCell ref="I9:J9"/>
    <mergeCell ref="A6:Z6"/>
    <mergeCell ref="N3:O3"/>
    <mergeCell ref="N4:O4"/>
    <mergeCell ref="O9:P9"/>
    <mergeCell ref="G9:H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388"/>
  <sheetViews>
    <sheetView zoomScale="75" zoomScaleNormal="75" zoomScalePageLayoutView="0" workbookViewId="0" topLeftCell="A1">
      <selection activeCell="A5" sqref="A5"/>
    </sheetView>
  </sheetViews>
  <sheetFormatPr defaultColWidth="9.140625" defaultRowHeight="13.5"/>
  <cols>
    <col min="1" max="1" width="5.00390625" style="12" customWidth="1"/>
    <col min="2" max="2" width="7.421875" style="1" hidden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23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102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8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8" ht="46.5" customHeight="1" thickBot="1">
      <c r="A8" s="183" t="s">
        <v>14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1:28" s="13" customFormat="1" ht="47.25" customHeight="1" thickBot="1">
      <c r="A9" s="14" t="s">
        <v>1</v>
      </c>
      <c r="B9" s="149" t="s">
        <v>125</v>
      </c>
      <c r="C9" s="41" t="s">
        <v>3</v>
      </c>
      <c r="D9" s="116" t="s">
        <v>4</v>
      </c>
      <c r="E9" s="51" t="s">
        <v>5</v>
      </c>
      <c r="F9" s="117" t="s">
        <v>0</v>
      </c>
      <c r="G9" s="200" t="s">
        <v>6</v>
      </c>
      <c r="H9" s="200"/>
      <c r="I9" s="185" t="s">
        <v>39</v>
      </c>
      <c r="J9" s="186"/>
      <c r="K9" s="185" t="s">
        <v>32</v>
      </c>
      <c r="L9" s="193"/>
      <c r="M9" s="197" t="s">
        <v>25</v>
      </c>
      <c r="N9" s="198"/>
      <c r="O9" s="187" t="s">
        <v>16</v>
      </c>
      <c r="P9" s="190"/>
      <c r="Q9" s="185" t="s">
        <v>7</v>
      </c>
      <c r="R9" s="193"/>
      <c r="S9" s="185" t="s">
        <v>34</v>
      </c>
      <c r="T9" s="193"/>
      <c r="U9" s="191" t="s">
        <v>8</v>
      </c>
      <c r="V9" s="192"/>
      <c r="W9" s="191" t="s">
        <v>35</v>
      </c>
      <c r="X9" s="192"/>
      <c r="Y9" s="191" t="s">
        <v>9</v>
      </c>
      <c r="Z9" s="192"/>
      <c r="AA9" s="191" t="s">
        <v>11</v>
      </c>
      <c r="AB9" s="192"/>
    </row>
    <row r="10" spans="1:28" s="17" customFormat="1" ht="36" customHeight="1">
      <c r="A10" s="157">
        <v>1</v>
      </c>
      <c r="B10" s="148" t="s">
        <v>125</v>
      </c>
      <c r="C10" s="140" t="s">
        <v>124</v>
      </c>
      <c r="D10" s="53">
        <f aca="true" t="shared" si="0" ref="D10:D27">SUM(E10:F10)</f>
        <v>132.8</v>
      </c>
      <c r="E10" s="54">
        <f aca="true" t="shared" si="1" ref="E10:E27">SUM(G10:AB10)</f>
        <v>83</v>
      </c>
      <c r="F10" s="54">
        <v>49.8</v>
      </c>
      <c r="G10" s="44">
        <v>10.2</v>
      </c>
      <c r="H10" s="97">
        <v>10.2</v>
      </c>
      <c r="I10" s="44"/>
      <c r="J10" s="20"/>
      <c r="K10" s="79">
        <v>10.6</v>
      </c>
      <c r="L10" s="81">
        <v>10.5</v>
      </c>
      <c r="M10" s="44"/>
      <c r="N10" s="20"/>
      <c r="O10" s="79">
        <v>10.5</v>
      </c>
      <c r="P10" s="81">
        <v>10.4</v>
      </c>
      <c r="Q10" s="44">
        <v>10.1</v>
      </c>
      <c r="R10" s="20">
        <v>10.5</v>
      </c>
      <c r="S10" s="44"/>
      <c r="T10" s="20"/>
      <c r="U10" s="44"/>
      <c r="V10" s="20"/>
      <c r="W10" s="44"/>
      <c r="X10" s="20"/>
      <c r="Y10" s="44"/>
      <c r="Z10" s="20"/>
      <c r="AA10" s="44"/>
      <c r="AB10" s="20"/>
    </row>
    <row r="11" spans="1:28" s="17" customFormat="1" ht="36" customHeight="1">
      <c r="A11" s="158">
        <v>2</v>
      </c>
      <c r="B11" s="150" t="s">
        <v>125</v>
      </c>
      <c r="C11" s="139" t="s">
        <v>40</v>
      </c>
      <c r="D11" s="105">
        <f t="shared" si="0"/>
        <v>132.75</v>
      </c>
      <c r="E11" s="60">
        <f t="shared" si="1"/>
        <v>83.4</v>
      </c>
      <c r="F11" s="60">
        <v>49.35</v>
      </c>
      <c r="G11" s="61">
        <v>10.6</v>
      </c>
      <c r="H11" s="115">
        <v>10.5</v>
      </c>
      <c r="I11" s="61"/>
      <c r="J11" s="62"/>
      <c r="K11" s="93">
        <v>10.6</v>
      </c>
      <c r="L11" s="94">
        <v>10.7</v>
      </c>
      <c r="M11" s="61"/>
      <c r="N11" s="62"/>
      <c r="O11" s="93"/>
      <c r="P11" s="94"/>
      <c r="Q11" s="61">
        <v>10.3</v>
      </c>
      <c r="R11" s="62">
        <v>10.4</v>
      </c>
      <c r="S11" s="61">
        <v>10.1</v>
      </c>
      <c r="T11" s="62">
        <v>10.2</v>
      </c>
      <c r="U11" s="61"/>
      <c r="V11" s="62"/>
      <c r="W11" s="61"/>
      <c r="X11" s="62"/>
      <c r="Y11" s="61"/>
      <c r="Z11" s="62"/>
      <c r="AA11" s="132"/>
      <c r="AB11" s="133"/>
    </row>
    <row r="12" spans="1:28" s="17" customFormat="1" ht="36" customHeight="1">
      <c r="A12" s="158">
        <v>3</v>
      </c>
      <c r="B12" s="150" t="s">
        <v>125</v>
      </c>
      <c r="C12" s="139" t="s">
        <v>119</v>
      </c>
      <c r="D12" s="105">
        <f t="shared" si="0"/>
        <v>132.1</v>
      </c>
      <c r="E12" s="60">
        <f t="shared" si="1"/>
        <v>83.3</v>
      </c>
      <c r="F12" s="60">
        <v>48.8</v>
      </c>
      <c r="G12" s="61">
        <v>10.45</v>
      </c>
      <c r="H12" s="115">
        <v>10.55</v>
      </c>
      <c r="I12" s="61"/>
      <c r="J12" s="62"/>
      <c r="K12" s="93">
        <v>10.4</v>
      </c>
      <c r="L12" s="94">
        <v>10.75</v>
      </c>
      <c r="M12" s="61"/>
      <c r="N12" s="62"/>
      <c r="O12" s="93">
        <v>10.65</v>
      </c>
      <c r="P12" s="94">
        <v>10.2</v>
      </c>
      <c r="Q12" s="61">
        <v>10.1</v>
      </c>
      <c r="R12" s="62">
        <v>10.2</v>
      </c>
      <c r="S12" s="61"/>
      <c r="T12" s="62"/>
      <c r="U12" s="61"/>
      <c r="V12" s="62"/>
      <c r="W12" s="61"/>
      <c r="X12" s="62"/>
      <c r="Y12" s="61"/>
      <c r="Z12" s="62"/>
      <c r="AA12" s="132"/>
      <c r="AB12" s="133"/>
    </row>
    <row r="13" spans="1:28" s="17" customFormat="1" ht="36" customHeight="1">
      <c r="A13" s="158">
        <v>4</v>
      </c>
      <c r="B13" s="150" t="s">
        <v>125</v>
      </c>
      <c r="C13" s="139" t="s">
        <v>64</v>
      </c>
      <c r="D13" s="105">
        <f t="shared" si="0"/>
        <v>132.1</v>
      </c>
      <c r="E13" s="60">
        <f t="shared" si="1"/>
        <v>82</v>
      </c>
      <c r="F13" s="60">
        <v>50.1</v>
      </c>
      <c r="G13" s="61">
        <v>10.55</v>
      </c>
      <c r="H13" s="115">
        <v>10.6</v>
      </c>
      <c r="I13" s="61"/>
      <c r="J13" s="62"/>
      <c r="K13" s="93"/>
      <c r="L13" s="94"/>
      <c r="M13" s="61"/>
      <c r="N13" s="62"/>
      <c r="O13" s="93"/>
      <c r="P13" s="94"/>
      <c r="Q13" s="61"/>
      <c r="R13" s="62"/>
      <c r="S13" s="61">
        <v>9.9</v>
      </c>
      <c r="T13" s="62">
        <v>10.3</v>
      </c>
      <c r="U13" s="61"/>
      <c r="V13" s="62"/>
      <c r="W13" s="61"/>
      <c r="X13" s="62"/>
      <c r="Y13" s="61">
        <v>9.95</v>
      </c>
      <c r="Z13" s="62">
        <v>10</v>
      </c>
      <c r="AA13" s="132">
        <v>10.3</v>
      </c>
      <c r="AB13" s="133">
        <v>10.4</v>
      </c>
    </row>
    <row r="14" spans="1:28" s="17" customFormat="1" ht="36" customHeight="1">
      <c r="A14" s="158">
        <v>5</v>
      </c>
      <c r="B14" s="150" t="s">
        <v>125</v>
      </c>
      <c r="C14" s="139" t="s">
        <v>47</v>
      </c>
      <c r="D14" s="105">
        <f t="shared" si="0"/>
        <v>131.89999999999998</v>
      </c>
      <c r="E14" s="60">
        <f t="shared" si="1"/>
        <v>82.69999999999999</v>
      </c>
      <c r="F14" s="60">
        <v>49.2</v>
      </c>
      <c r="G14" s="61">
        <v>10.65</v>
      </c>
      <c r="H14" s="115">
        <v>10.5</v>
      </c>
      <c r="I14" s="61"/>
      <c r="J14" s="62"/>
      <c r="K14" s="93">
        <v>10.7</v>
      </c>
      <c r="L14" s="94">
        <v>10.6</v>
      </c>
      <c r="M14" s="61"/>
      <c r="N14" s="62"/>
      <c r="O14" s="93"/>
      <c r="P14" s="94"/>
      <c r="Q14" s="61">
        <v>10.1</v>
      </c>
      <c r="R14" s="62">
        <v>10.65</v>
      </c>
      <c r="S14" s="61">
        <v>9.4</v>
      </c>
      <c r="T14" s="62">
        <v>10.1</v>
      </c>
      <c r="U14" s="61"/>
      <c r="V14" s="62"/>
      <c r="W14" s="61"/>
      <c r="X14" s="62"/>
      <c r="Y14" s="61"/>
      <c r="Z14" s="62"/>
      <c r="AA14" s="132"/>
      <c r="AB14" s="133"/>
    </row>
    <row r="15" spans="1:28" s="17" customFormat="1" ht="36" customHeight="1">
      <c r="A15" s="158">
        <v>6</v>
      </c>
      <c r="B15" s="150" t="s">
        <v>125</v>
      </c>
      <c r="C15" s="143" t="s">
        <v>44</v>
      </c>
      <c r="D15" s="105">
        <f t="shared" si="0"/>
        <v>131.75</v>
      </c>
      <c r="E15" s="60">
        <f t="shared" si="1"/>
        <v>82.60000000000001</v>
      </c>
      <c r="F15" s="60">
        <v>49.15</v>
      </c>
      <c r="G15" s="61">
        <v>10.4</v>
      </c>
      <c r="H15" s="115">
        <v>10.45</v>
      </c>
      <c r="I15" s="61"/>
      <c r="J15" s="62"/>
      <c r="K15" s="93">
        <v>10.3</v>
      </c>
      <c r="L15" s="94">
        <v>10.2</v>
      </c>
      <c r="M15" s="61"/>
      <c r="N15" s="62"/>
      <c r="O15" s="93">
        <v>10.45</v>
      </c>
      <c r="P15" s="94">
        <v>10.45</v>
      </c>
      <c r="Q15" s="61">
        <v>9.7</v>
      </c>
      <c r="R15" s="62">
        <v>10.65</v>
      </c>
      <c r="S15" s="61"/>
      <c r="T15" s="62"/>
      <c r="U15" s="61"/>
      <c r="V15" s="62"/>
      <c r="W15" s="61"/>
      <c r="X15" s="62"/>
      <c r="Y15" s="61"/>
      <c r="Z15" s="62"/>
      <c r="AA15" s="132"/>
      <c r="AB15" s="133"/>
    </row>
    <row r="16" spans="1:28" s="17" customFormat="1" ht="36" customHeight="1">
      <c r="A16" s="158">
        <v>7</v>
      </c>
      <c r="B16" s="150" t="s">
        <v>125</v>
      </c>
      <c r="C16" s="143" t="s">
        <v>49</v>
      </c>
      <c r="D16" s="105">
        <f t="shared" si="0"/>
        <v>130.95</v>
      </c>
      <c r="E16" s="60">
        <f t="shared" si="1"/>
        <v>81.2</v>
      </c>
      <c r="F16" s="60">
        <v>49.75</v>
      </c>
      <c r="G16" s="61">
        <v>10.2</v>
      </c>
      <c r="H16" s="115">
        <v>10.5</v>
      </c>
      <c r="I16" s="61"/>
      <c r="J16" s="62"/>
      <c r="K16" s="93">
        <v>10.3</v>
      </c>
      <c r="L16" s="94">
        <v>10.2</v>
      </c>
      <c r="M16" s="61"/>
      <c r="N16" s="62"/>
      <c r="O16" s="93"/>
      <c r="P16" s="94"/>
      <c r="Q16" s="61"/>
      <c r="R16" s="62"/>
      <c r="S16" s="61">
        <v>9.9</v>
      </c>
      <c r="T16" s="62">
        <v>10.1</v>
      </c>
      <c r="U16" s="61"/>
      <c r="V16" s="62"/>
      <c r="W16" s="61">
        <v>10.1</v>
      </c>
      <c r="X16" s="62">
        <v>9.9</v>
      </c>
      <c r="Y16" s="61"/>
      <c r="Z16" s="62"/>
      <c r="AA16" s="132"/>
      <c r="AB16" s="133"/>
    </row>
    <row r="17" spans="1:28" s="17" customFormat="1" ht="36" customHeight="1">
      <c r="A17" s="158">
        <v>8</v>
      </c>
      <c r="B17" s="150" t="s">
        <v>125</v>
      </c>
      <c r="C17" s="139" t="s">
        <v>116</v>
      </c>
      <c r="D17" s="105">
        <f t="shared" si="0"/>
        <v>130.65</v>
      </c>
      <c r="E17" s="60">
        <f t="shared" si="1"/>
        <v>80.45</v>
      </c>
      <c r="F17" s="60">
        <v>50.2</v>
      </c>
      <c r="G17" s="61">
        <v>10.25</v>
      </c>
      <c r="H17" s="115">
        <v>9.8</v>
      </c>
      <c r="I17" s="61"/>
      <c r="J17" s="62"/>
      <c r="K17" s="93">
        <v>10.2</v>
      </c>
      <c r="L17" s="94">
        <v>9.9</v>
      </c>
      <c r="M17" s="61"/>
      <c r="N17" s="62"/>
      <c r="O17" s="93">
        <v>10.3</v>
      </c>
      <c r="P17" s="94">
        <v>10.5</v>
      </c>
      <c r="Q17" s="61">
        <v>10.2</v>
      </c>
      <c r="R17" s="62">
        <v>9.3</v>
      </c>
      <c r="S17" s="61"/>
      <c r="T17" s="62"/>
      <c r="U17" s="61"/>
      <c r="V17" s="62"/>
      <c r="W17" s="61"/>
      <c r="X17" s="62"/>
      <c r="Y17" s="61"/>
      <c r="Z17" s="62"/>
      <c r="AA17" s="61"/>
      <c r="AB17" s="62"/>
    </row>
    <row r="18" spans="1:28" s="17" customFormat="1" ht="36" customHeight="1">
      <c r="A18" s="158">
        <v>9</v>
      </c>
      <c r="B18" s="150" t="s">
        <v>125</v>
      </c>
      <c r="C18" s="139" t="s">
        <v>110</v>
      </c>
      <c r="D18" s="105">
        <f t="shared" si="0"/>
        <v>130.05</v>
      </c>
      <c r="E18" s="60">
        <f t="shared" si="1"/>
        <v>81.75</v>
      </c>
      <c r="F18" s="60">
        <v>48.3</v>
      </c>
      <c r="G18" s="61">
        <v>10.35</v>
      </c>
      <c r="H18" s="115">
        <v>10.4</v>
      </c>
      <c r="I18" s="61"/>
      <c r="J18" s="62"/>
      <c r="K18" s="93">
        <v>10.2</v>
      </c>
      <c r="L18" s="94">
        <v>10.5</v>
      </c>
      <c r="M18" s="61"/>
      <c r="N18" s="62"/>
      <c r="O18" s="93">
        <v>10.2</v>
      </c>
      <c r="P18" s="94">
        <v>10.2</v>
      </c>
      <c r="Q18" s="61">
        <v>10.1</v>
      </c>
      <c r="R18" s="62">
        <v>9.8</v>
      </c>
      <c r="S18" s="61"/>
      <c r="T18" s="62"/>
      <c r="U18" s="61"/>
      <c r="V18" s="62"/>
      <c r="W18" s="61"/>
      <c r="X18" s="62"/>
      <c r="Y18" s="61"/>
      <c r="Z18" s="62"/>
      <c r="AA18" s="61"/>
      <c r="AB18" s="62"/>
    </row>
    <row r="19" spans="1:28" s="17" customFormat="1" ht="36" customHeight="1">
      <c r="A19" s="158">
        <v>10</v>
      </c>
      <c r="B19" s="150" t="s">
        <v>125</v>
      </c>
      <c r="C19" s="143" t="s">
        <v>60</v>
      </c>
      <c r="D19" s="105">
        <f t="shared" si="0"/>
        <v>130</v>
      </c>
      <c r="E19" s="60">
        <f t="shared" si="1"/>
        <v>80.3</v>
      </c>
      <c r="F19" s="60">
        <v>49.7</v>
      </c>
      <c r="G19" s="61"/>
      <c r="H19" s="115"/>
      <c r="I19" s="61"/>
      <c r="J19" s="62"/>
      <c r="K19" s="93">
        <v>10.2</v>
      </c>
      <c r="L19" s="94">
        <v>9.8</v>
      </c>
      <c r="M19" s="61"/>
      <c r="N19" s="62"/>
      <c r="O19" s="93">
        <v>10.4</v>
      </c>
      <c r="P19" s="94">
        <v>10.65</v>
      </c>
      <c r="Q19" s="61">
        <v>10.25</v>
      </c>
      <c r="R19" s="62">
        <v>10.5</v>
      </c>
      <c r="S19" s="61">
        <v>9.4</v>
      </c>
      <c r="T19" s="62">
        <v>9.1</v>
      </c>
      <c r="U19" s="61"/>
      <c r="V19" s="62"/>
      <c r="W19" s="61"/>
      <c r="X19" s="62"/>
      <c r="Y19" s="61"/>
      <c r="Z19" s="62"/>
      <c r="AA19" s="132"/>
      <c r="AB19" s="133"/>
    </row>
    <row r="20" spans="1:28" s="17" customFormat="1" ht="36" customHeight="1">
      <c r="A20" s="158">
        <v>11</v>
      </c>
      <c r="B20" s="150" t="s">
        <v>125</v>
      </c>
      <c r="C20" s="139" t="s">
        <v>106</v>
      </c>
      <c r="D20" s="105">
        <f t="shared" si="0"/>
        <v>129.8</v>
      </c>
      <c r="E20" s="60">
        <f t="shared" si="1"/>
        <v>82.15</v>
      </c>
      <c r="F20" s="60">
        <v>47.65</v>
      </c>
      <c r="G20" s="61">
        <v>10.3</v>
      </c>
      <c r="H20" s="115">
        <v>10.2</v>
      </c>
      <c r="I20" s="61"/>
      <c r="J20" s="62"/>
      <c r="K20" s="93">
        <v>10.6</v>
      </c>
      <c r="L20" s="94">
        <v>10.1</v>
      </c>
      <c r="M20" s="61"/>
      <c r="N20" s="62"/>
      <c r="O20" s="93">
        <v>10.55</v>
      </c>
      <c r="P20" s="94">
        <v>10.4</v>
      </c>
      <c r="Q20" s="61">
        <v>10.55</v>
      </c>
      <c r="R20" s="62">
        <v>9.45</v>
      </c>
      <c r="S20" s="61"/>
      <c r="T20" s="62"/>
      <c r="U20" s="61"/>
      <c r="V20" s="62"/>
      <c r="W20" s="61"/>
      <c r="X20" s="62"/>
      <c r="Y20" s="61"/>
      <c r="Z20" s="62"/>
      <c r="AA20" s="132"/>
      <c r="AB20" s="133"/>
    </row>
    <row r="21" spans="1:28" s="17" customFormat="1" ht="36" customHeight="1">
      <c r="A21" s="158">
        <v>12</v>
      </c>
      <c r="B21" s="150" t="s">
        <v>125</v>
      </c>
      <c r="C21" s="139" t="s">
        <v>108</v>
      </c>
      <c r="D21" s="105">
        <f t="shared" si="0"/>
        <v>129.7</v>
      </c>
      <c r="E21" s="60">
        <f t="shared" si="1"/>
        <v>81.24999999999999</v>
      </c>
      <c r="F21" s="60">
        <v>48.45</v>
      </c>
      <c r="G21" s="61">
        <v>10.55</v>
      </c>
      <c r="H21" s="115">
        <v>10.35</v>
      </c>
      <c r="I21" s="61"/>
      <c r="J21" s="62"/>
      <c r="K21" s="93">
        <v>10.2</v>
      </c>
      <c r="L21" s="94">
        <v>10.1</v>
      </c>
      <c r="M21" s="61"/>
      <c r="N21" s="62"/>
      <c r="O21" s="93"/>
      <c r="P21" s="94"/>
      <c r="Q21" s="61">
        <v>10</v>
      </c>
      <c r="R21" s="62">
        <v>9.85</v>
      </c>
      <c r="S21" s="61">
        <v>10.1</v>
      </c>
      <c r="T21" s="62">
        <v>10.1</v>
      </c>
      <c r="U21" s="61"/>
      <c r="V21" s="62"/>
      <c r="W21" s="61"/>
      <c r="X21" s="62"/>
      <c r="Y21" s="61"/>
      <c r="Z21" s="62"/>
      <c r="AA21" s="132"/>
      <c r="AB21" s="133"/>
    </row>
    <row r="22" spans="1:28" s="17" customFormat="1" ht="36" customHeight="1">
      <c r="A22" s="158">
        <v>13</v>
      </c>
      <c r="B22" s="150" t="s">
        <v>125</v>
      </c>
      <c r="C22" s="139" t="s">
        <v>41</v>
      </c>
      <c r="D22" s="105">
        <f t="shared" si="0"/>
        <v>129.65</v>
      </c>
      <c r="E22" s="60">
        <f t="shared" si="1"/>
        <v>81.7</v>
      </c>
      <c r="F22" s="60">
        <v>47.95</v>
      </c>
      <c r="G22" s="61">
        <v>10.2</v>
      </c>
      <c r="H22" s="115">
        <v>10.1</v>
      </c>
      <c r="I22" s="61"/>
      <c r="J22" s="62"/>
      <c r="K22" s="93">
        <v>10.6</v>
      </c>
      <c r="L22" s="94">
        <v>10.6</v>
      </c>
      <c r="M22" s="61"/>
      <c r="N22" s="62"/>
      <c r="O22" s="93"/>
      <c r="P22" s="94"/>
      <c r="Q22" s="61">
        <v>10</v>
      </c>
      <c r="R22" s="62">
        <v>10.3</v>
      </c>
      <c r="S22" s="61">
        <v>10</v>
      </c>
      <c r="T22" s="62">
        <v>9.9</v>
      </c>
      <c r="U22" s="61"/>
      <c r="V22" s="62"/>
      <c r="W22" s="61"/>
      <c r="X22" s="62"/>
      <c r="Y22" s="61"/>
      <c r="Z22" s="62"/>
      <c r="AA22" s="132"/>
      <c r="AB22" s="133"/>
    </row>
    <row r="23" spans="1:28" s="17" customFormat="1" ht="36" customHeight="1">
      <c r="A23" s="158">
        <v>14</v>
      </c>
      <c r="B23" s="150" t="s">
        <v>125</v>
      </c>
      <c r="C23" s="139" t="s">
        <v>111</v>
      </c>
      <c r="D23" s="105">
        <f t="shared" si="0"/>
        <v>129.55</v>
      </c>
      <c r="E23" s="60">
        <f t="shared" si="1"/>
        <v>81.5</v>
      </c>
      <c r="F23" s="60">
        <v>48.05</v>
      </c>
      <c r="G23" s="61">
        <v>9.9</v>
      </c>
      <c r="H23" s="115">
        <v>10.45</v>
      </c>
      <c r="I23" s="61"/>
      <c r="J23" s="62"/>
      <c r="K23" s="93">
        <v>10.4</v>
      </c>
      <c r="L23" s="94">
        <v>10.2</v>
      </c>
      <c r="M23" s="61"/>
      <c r="N23" s="62"/>
      <c r="O23" s="93">
        <v>10.25</v>
      </c>
      <c r="P23" s="94">
        <v>10.4</v>
      </c>
      <c r="Q23" s="132"/>
      <c r="R23" s="133"/>
      <c r="S23" s="61">
        <v>9.9</v>
      </c>
      <c r="T23" s="62">
        <v>10</v>
      </c>
      <c r="U23" s="132"/>
      <c r="V23" s="133"/>
      <c r="W23" s="132"/>
      <c r="X23" s="133"/>
      <c r="Y23" s="132"/>
      <c r="Z23" s="133"/>
      <c r="AA23" s="132"/>
      <c r="AB23" s="133"/>
    </row>
    <row r="24" spans="1:28" s="17" customFormat="1" ht="36" customHeight="1">
      <c r="A24" s="158">
        <v>15</v>
      </c>
      <c r="B24" s="150" t="s">
        <v>125</v>
      </c>
      <c r="C24" s="143" t="s">
        <v>127</v>
      </c>
      <c r="D24" s="105">
        <f t="shared" si="0"/>
        <v>128.95</v>
      </c>
      <c r="E24" s="60">
        <f t="shared" si="1"/>
        <v>80.4</v>
      </c>
      <c r="F24" s="60">
        <v>48.55</v>
      </c>
      <c r="G24" s="61">
        <v>10.05</v>
      </c>
      <c r="H24" s="115">
        <v>10.25</v>
      </c>
      <c r="I24" s="61"/>
      <c r="J24" s="62"/>
      <c r="K24" s="93">
        <v>10.3</v>
      </c>
      <c r="L24" s="94">
        <v>10.1</v>
      </c>
      <c r="M24" s="61"/>
      <c r="N24" s="62"/>
      <c r="O24" s="93"/>
      <c r="P24" s="94"/>
      <c r="Q24" s="61"/>
      <c r="R24" s="62"/>
      <c r="S24" s="61">
        <v>10.1</v>
      </c>
      <c r="T24" s="62">
        <v>9.6</v>
      </c>
      <c r="U24" s="61"/>
      <c r="V24" s="62"/>
      <c r="W24" s="61">
        <v>10.1</v>
      </c>
      <c r="X24" s="62">
        <v>9.9</v>
      </c>
      <c r="Y24" s="61"/>
      <c r="Z24" s="62"/>
      <c r="AA24" s="132"/>
      <c r="AB24" s="133"/>
    </row>
    <row r="25" spans="1:28" s="17" customFormat="1" ht="36" customHeight="1">
      <c r="A25" s="158">
        <v>16</v>
      </c>
      <c r="B25" s="151" t="s">
        <v>125</v>
      </c>
      <c r="C25" s="180" t="s">
        <v>73</v>
      </c>
      <c r="D25" s="55">
        <f t="shared" si="0"/>
        <v>128.9</v>
      </c>
      <c r="E25" s="56">
        <f t="shared" si="1"/>
        <v>79.5</v>
      </c>
      <c r="F25" s="56">
        <v>49.4</v>
      </c>
      <c r="G25" s="45">
        <v>10.3</v>
      </c>
      <c r="H25" s="98">
        <v>10.45</v>
      </c>
      <c r="I25" s="45"/>
      <c r="J25" s="21"/>
      <c r="K25" s="80"/>
      <c r="L25" s="82"/>
      <c r="M25" s="45"/>
      <c r="N25" s="21"/>
      <c r="O25" s="80"/>
      <c r="P25" s="82"/>
      <c r="Q25" s="45"/>
      <c r="R25" s="21"/>
      <c r="S25" s="45">
        <v>9.9</v>
      </c>
      <c r="T25" s="21">
        <v>10</v>
      </c>
      <c r="U25" s="45"/>
      <c r="V25" s="21"/>
      <c r="W25" s="45">
        <v>9.4</v>
      </c>
      <c r="X25" s="21">
        <v>10</v>
      </c>
      <c r="Y25" s="45">
        <v>9.75</v>
      </c>
      <c r="Z25" s="21">
        <v>9.7</v>
      </c>
      <c r="AA25" s="132"/>
      <c r="AB25" s="133"/>
    </row>
    <row r="26" spans="1:28" s="17" customFormat="1" ht="36" customHeight="1">
      <c r="A26" s="158">
        <v>17</v>
      </c>
      <c r="B26" s="150" t="s">
        <v>125</v>
      </c>
      <c r="C26" s="139" t="s">
        <v>126</v>
      </c>
      <c r="D26" s="55">
        <f t="shared" si="0"/>
        <v>127.35</v>
      </c>
      <c r="E26" s="56">
        <f t="shared" si="1"/>
        <v>78.5</v>
      </c>
      <c r="F26" s="56">
        <v>48.85</v>
      </c>
      <c r="G26" s="45">
        <v>10.55</v>
      </c>
      <c r="H26" s="96">
        <v>10.45</v>
      </c>
      <c r="I26" s="45"/>
      <c r="J26" s="82"/>
      <c r="K26" s="45"/>
      <c r="L26" s="21"/>
      <c r="M26" s="45"/>
      <c r="N26" s="21"/>
      <c r="O26" s="80"/>
      <c r="P26" s="21"/>
      <c r="Q26" s="80"/>
      <c r="R26" s="21"/>
      <c r="S26" s="80">
        <v>9.9</v>
      </c>
      <c r="T26" s="21">
        <v>10.2</v>
      </c>
      <c r="U26" s="80">
        <v>8.9</v>
      </c>
      <c r="V26" s="21">
        <v>9.4</v>
      </c>
      <c r="W26" s="80"/>
      <c r="X26" s="21"/>
      <c r="Y26" s="80">
        <v>9.9</v>
      </c>
      <c r="Z26" s="21">
        <v>9.2</v>
      </c>
      <c r="AA26" s="61"/>
      <c r="AB26" s="62"/>
    </row>
    <row r="27" spans="1:28" s="17" customFormat="1" ht="36" customHeight="1" thickBot="1">
      <c r="A27" s="158">
        <v>18</v>
      </c>
      <c r="B27" s="150" t="s">
        <v>125</v>
      </c>
      <c r="C27" s="139" t="s">
        <v>114</v>
      </c>
      <c r="D27" s="105">
        <f t="shared" si="0"/>
        <v>125.75</v>
      </c>
      <c r="E27" s="60">
        <f t="shared" si="1"/>
        <v>77.8</v>
      </c>
      <c r="F27" s="60">
        <v>47.95</v>
      </c>
      <c r="G27" s="61">
        <v>9.8</v>
      </c>
      <c r="H27" s="115">
        <v>9.3</v>
      </c>
      <c r="I27" s="61"/>
      <c r="J27" s="62"/>
      <c r="K27" s="93">
        <v>9.9</v>
      </c>
      <c r="L27" s="94">
        <v>10.2</v>
      </c>
      <c r="M27" s="61"/>
      <c r="N27" s="62"/>
      <c r="O27" s="93">
        <v>9.8</v>
      </c>
      <c r="P27" s="94">
        <v>10.3</v>
      </c>
      <c r="Q27" s="61">
        <v>9.5</v>
      </c>
      <c r="R27" s="62">
        <v>9</v>
      </c>
      <c r="S27" s="46"/>
      <c r="T27" s="43"/>
      <c r="U27" s="46"/>
      <c r="V27" s="43"/>
      <c r="W27" s="46"/>
      <c r="X27" s="43"/>
      <c r="Y27" s="46"/>
      <c r="Z27" s="43"/>
      <c r="AA27" s="46"/>
      <c r="AB27" s="43"/>
    </row>
    <row r="28" spans="1:18" s="17" customFormat="1" ht="24" customHeight="1">
      <c r="A28" s="63"/>
      <c r="B28" s="63"/>
      <c r="C28" s="64"/>
      <c r="D28" s="68"/>
      <c r="E28" s="65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s="17" customFormat="1" ht="24" customHeight="1">
      <c r="A29" s="26"/>
      <c r="B29" s="26"/>
      <c r="C29" s="67"/>
      <c r="D29" s="69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s="17" customFormat="1" ht="24" customHeight="1">
      <c r="A30" s="26"/>
      <c r="B30" s="26"/>
      <c r="C30" s="67"/>
      <c r="D30" s="69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s="17" customFormat="1" ht="24" customHeight="1">
      <c r="A31" s="26"/>
      <c r="B31" s="26"/>
      <c r="C31" s="67"/>
      <c r="D31" s="74" t="s">
        <v>24</v>
      </c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74" t="s">
        <v>29</v>
      </c>
      <c r="Q31" s="24"/>
      <c r="R31" s="24"/>
    </row>
    <row r="32" spans="1:18" s="17" customFormat="1" ht="24" customHeight="1">
      <c r="A32" s="26"/>
      <c r="B32" s="26"/>
      <c r="C32" s="27"/>
      <c r="D32" s="69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22" s="17" customFormat="1" ht="24" customHeight="1">
      <c r="A33" s="26"/>
      <c r="B33" s="26"/>
      <c r="C33" s="75"/>
      <c r="D33" s="76"/>
      <c r="E33" s="77"/>
      <c r="F33" s="77"/>
      <c r="G33" s="77"/>
      <c r="H33" s="77"/>
      <c r="I33" s="78"/>
      <c r="J33" s="78"/>
      <c r="K33" s="24"/>
      <c r="L33" s="24"/>
      <c r="M33" s="24"/>
      <c r="N33" s="75"/>
      <c r="O33" s="75"/>
      <c r="P33" s="75"/>
      <c r="Q33" s="75"/>
      <c r="R33" s="75"/>
      <c r="S33" s="75"/>
      <c r="T33" s="75"/>
      <c r="U33" s="75"/>
      <c r="V33" s="75"/>
    </row>
    <row r="34" spans="1:18" s="17" customFormat="1" ht="24" customHeight="1">
      <c r="A34" s="26"/>
      <c r="B34" s="26"/>
      <c r="C34" s="27"/>
      <c r="D34" s="69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s="17" customFormat="1" ht="24" customHeight="1">
      <c r="A35" s="26"/>
      <c r="B35" s="83"/>
      <c r="C35" s="84"/>
      <c r="D35" s="69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s="17" customFormat="1" ht="24" customHeight="1">
      <c r="A36" s="26"/>
      <c r="B36" s="26"/>
      <c r="C36" s="27"/>
      <c r="D36" s="69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</sheetData>
  <sheetProtection/>
  <mergeCells count="19">
    <mergeCell ref="D2:F2"/>
    <mergeCell ref="D3:F3"/>
    <mergeCell ref="D4:F4"/>
    <mergeCell ref="K9:L9"/>
    <mergeCell ref="G9:H9"/>
    <mergeCell ref="W9:X9"/>
    <mergeCell ref="Y9:Z9"/>
    <mergeCell ref="I9:J9"/>
    <mergeCell ref="M9:N9"/>
    <mergeCell ref="B1:AA1"/>
    <mergeCell ref="A6:Z6"/>
    <mergeCell ref="AA9:AB9"/>
    <mergeCell ref="A8:AB8"/>
    <mergeCell ref="S9:T9"/>
    <mergeCell ref="U9:V9"/>
    <mergeCell ref="N3:O3"/>
    <mergeCell ref="N4:O4"/>
    <mergeCell ref="O9:P9"/>
    <mergeCell ref="Q9:R9"/>
  </mergeCells>
  <printOptions horizontalCentered="1"/>
  <pageMargins left="0.3937007874015748" right="0" top="0.5905511811023623" bottom="0.5905511811023623" header="0" footer="0"/>
  <pageSetup fitToHeight="2" fitToWidth="1"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E381"/>
  <sheetViews>
    <sheetView zoomScale="75" zoomScaleNormal="75" zoomScalePageLayoutView="0" workbookViewId="0" topLeftCell="A1">
      <selection activeCell="A5" sqref="A5"/>
    </sheetView>
  </sheetViews>
  <sheetFormatPr defaultColWidth="9.140625" defaultRowHeight="13.5"/>
  <cols>
    <col min="1" max="1" width="5.00390625" style="12" customWidth="1"/>
    <col min="2" max="2" width="7.421875" style="1" hidden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23</v>
      </c>
    </row>
    <row r="5" spans="1:21" s="31" customFormat="1" ht="60" customHeight="1">
      <c r="A5" s="37"/>
      <c r="B5" s="32"/>
      <c r="C5" s="37"/>
      <c r="D5" s="38"/>
      <c r="E5" s="39"/>
      <c r="F5" s="39"/>
      <c r="I5" s="172" t="s">
        <v>140</v>
      </c>
      <c r="K5" s="40"/>
      <c r="U5" s="40"/>
    </row>
    <row r="6" spans="1:26" s="28" customFormat="1" ht="27" customHeight="1">
      <c r="A6" s="196" t="s">
        <v>101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8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6" ht="46.5" customHeight="1" thickBot="1">
      <c r="A8" s="183" t="s">
        <v>15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200" t="s">
        <v>6</v>
      </c>
      <c r="H9" s="200"/>
      <c r="I9" s="185" t="s">
        <v>33</v>
      </c>
      <c r="J9" s="186"/>
      <c r="K9" s="197" t="s">
        <v>25</v>
      </c>
      <c r="L9" s="198"/>
      <c r="M9" s="191" t="s">
        <v>16</v>
      </c>
      <c r="N9" s="192"/>
      <c r="O9" s="185" t="s">
        <v>32</v>
      </c>
      <c r="P9" s="193"/>
      <c r="Q9" s="185"/>
      <c r="R9" s="193"/>
      <c r="S9" s="187"/>
      <c r="T9" s="190"/>
      <c r="U9" s="187"/>
      <c r="V9" s="190"/>
      <c r="W9" s="187"/>
      <c r="X9" s="190"/>
      <c r="Y9" s="187"/>
      <c r="Z9" s="190"/>
    </row>
    <row r="10" spans="1:26" s="17" customFormat="1" ht="36" customHeight="1">
      <c r="A10" s="159">
        <v>1</v>
      </c>
      <c r="B10" s="121" t="s">
        <v>42</v>
      </c>
      <c r="C10" s="160" t="s">
        <v>111</v>
      </c>
      <c r="D10" s="161">
        <f>SUM(F10:R10)</f>
        <v>115.75000000000001</v>
      </c>
      <c r="E10" s="162">
        <f>SUM(G10:R10)</f>
        <v>79.95</v>
      </c>
      <c r="F10" s="162">
        <v>35.8</v>
      </c>
      <c r="G10" s="162">
        <v>9.5</v>
      </c>
      <c r="H10" s="162">
        <v>10.1</v>
      </c>
      <c r="I10" s="162">
        <v>9.8</v>
      </c>
      <c r="J10" s="162">
        <v>9.7</v>
      </c>
      <c r="K10" s="162"/>
      <c r="L10" s="162"/>
      <c r="M10" s="162">
        <v>10.4</v>
      </c>
      <c r="N10" s="162">
        <v>10.55</v>
      </c>
      <c r="O10" s="162">
        <v>9.9</v>
      </c>
      <c r="P10" s="162">
        <v>10</v>
      </c>
      <c r="Q10" s="163"/>
      <c r="R10" s="163"/>
      <c r="S10" s="163"/>
      <c r="T10" s="163"/>
      <c r="U10" s="163"/>
      <c r="V10" s="163"/>
      <c r="W10" s="163"/>
      <c r="X10" s="163"/>
      <c r="Y10" s="163"/>
      <c r="Z10" s="16"/>
    </row>
    <row r="11" spans="1:26" s="17" customFormat="1" ht="36" customHeight="1">
      <c r="A11" s="164">
        <v>2</v>
      </c>
      <c r="B11" s="123"/>
      <c r="C11" s="165" t="s">
        <v>122</v>
      </c>
      <c r="D11" s="173">
        <f>SUM(F11:R11)</f>
        <v>115.44999999999999</v>
      </c>
      <c r="E11" s="174">
        <f>SUM(G11:R11)</f>
        <v>80.65</v>
      </c>
      <c r="F11" s="166">
        <v>34.8</v>
      </c>
      <c r="G11" s="166">
        <v>10.15</v>
      </c>
      <c r="H11" s="166">
        <v>10.2</v>
      </c>
      <c r="I11" s="166">
        <v>9.35</v>
      </c>
      <c r="J11" s="166">
        <v>9.75</v>
      </c>
      <c r="K11" s="166"/>
      <c r="L11" s="166"/>
      <c r="M11" s="166">
        <v>10.4</v>
      </c>
      <c r="N11" s="166">
        <v>10.3</v>
      </c>
      <c r="O11" s="166">
        <v>10.2</v>
      </c>
      <c r="P11" s="166">
        <v>10.3</v>
      </c>
      <c r="Q11" s="167"/>
      <c r="R11" s="167"/>
      <c r="S11" s="167"/>
      <c r="T11" s="167"/>
      <c r="U11" s="167"/>
      <c r="V11" s="167"/>
      <c r="W11" s="167"/>
      <c r="X11" s="167"/>
      <c r="Y11" s="167"/>
      <c r="Z11" s="18"/>
    </row>
    <row r="12" spans="1:26" s="17" customFormat="1" ht="36" customHeight="1" thickBot="1">
      <c r="A12" s="136">
        <v>3</v>
      </c>
      <c r="B12" s="128"/>
      <c r="C12" s="168" t="s">
        <v>141</v>
      </c>
      <c r="D12" s="169">
        <f>SUM(F12:R12)</f>
        <v>114.10000000000002</v>
      </c>
      <c r="E12" s="170">
        <f>SUM(G12:R12)</f>
        <v>78.2</v>
      </c>
      <c r="F12" s="170">
        <v>35.9</v>
      </c>
      <c r="G12" s="170">
        <v>9.6</v>
      </c>
      <c r="H12" s="170">
        <v>9.2</v>
      </c>
      <c r="I12" s="170">
        <v>9.2</v>
      </c>
      <c r="J12" s="170">
        <v>9.4</v>
      </c>
      <c r="K12" s="170"/>
      <c r="L12" s="170"/>
      <c r="M12" s="170">
        <v>10.4</v>
      </c>
      <c r="N12" s="170">
        <v>10.5</v>
      </c>
      <c r="O12" s="170">
        <v>9.5</v>
      </c>
      <c r="P12" s="170">
        <v>10.4</v>
      </c>
      <c r="Q12" s="171"/>
      <c r="R12" s="171"/>
      <c r="S12" s="171"/>
      <c r="T12" s="171"/>
      <c r="U12" s="171"/>
      <c r="V12" s="171"/>
      <c r="W12" s="171"/>
      <c r="X12" s="171"/>
      <c r="Y12" s="171"/>
      <c r="Z12" s="19"/>
    </row>
    <row r="13" spans="1:18" s="17" customFormat="1" ht="24" customHeight="1">
      <c r="A13" s="85"/>
      <c r="B13" s="86"/>
      <c r="C13" s="84"/>
      <c r="D13" s="69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17" customFormat="1" ht="24" customHeight="1">
      <c r="A14" s="85"/>
      <c r="B14" s="86"/>
      <c r="C14" s="84"/>
      <c r="D14" s="69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s="17" customFormat="1" ht="24" customHeight="1">
      <c r="A15" s="85"/>
      <c r="B15" s="86"/>
      <c r="C15" s="84"/>
      <c r="D15" s="69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17" customFormat="1" ht="24" customHeight="1">
      <c r="A16" s="26"/>
      <c r="B16" s="26"/>
      <c r="C16" s="67"/>
      <c r="D16" s="74" t="s">
        <v>24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74" t="s">
        <v>29</v>
      </c>
      <c r="Q16" s="24"/>
      <c r="R16" s="24"/>
    </row>
    <row r="17" spans="1:18" s="17" customFormat="1" ht="24" customHeight="1">
      <c r="A17" s="26"/>
      <c r="B17" s="26"/>
      <c r="C17" s="27"/>
      <c r="D17" s="69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21" s="17" customFormat="1" ht="24" customHeight="1">
      <c r="A18" s="26"/>
      <c r="B18" s="26"/>
      <c r="C18" s="75"/>
      <c r="D18" s="76"/>
      <c r="E18" s="77"/>
      <c r="F18" s="77"/>
      <c r="G18" s="77"/>
      <c r="H18" s="77"/>
      <c r="I18" s="78"/>
      <c r="J18" s="78"/>
      <c r="K18" s="24"/>
      <c r="L18" s="24"/>
      <c r="M18" s="24"/>
      <c r="N18" s="75"/>
      <c r="O18" s="76"/>
      <c r="P18" s="77"/>
      <c r="Q18" s="77"/>
      <c r="R18" s="77"/>
      <c r="S18" s="77"/>
      <c r="T18" s="78"/>
      <c r="U18" s="78"/>
    </row>
    <row r="19" spans="1:18" ht="14.25">
      <c r="A19" s="9"/>
      <c r="B19" s="3"/>
      <c r="C19" s="4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4" ht="14.25">
      <c r="A20" s="9"/>
      <c r="B20" s="10"/>
      <c r="C20" s="8"/>
      <c r="D20" s="10"/>
    </row>
    <row r="21" spans="1:4" ht="14.25">
      <c r="A21" s="9"/>
      <c r="B21" s="10"/>
      <c r="C21" s="8"/>
      <c r="D21" s="10"/>
    </row>
    <row r="22" spans="1:4" ht="14.25">
      <c r="A22" s="9"/>
      <c r="B22" s="10"/>
      <c r="C22" s="8"/>
      <c r="D22" s="10"/>
    </row>
    <row r="23" spans="1:4" ht="14.25">
      <c r="A23" s="9"/>
      <c r="B23" s="10"/>
      <c r="C23" s="8"/>
      <c r="D23" s="10"/>
    </row>
    <row r="24" spans="1:4" ht="14.25">
      <c r="A24" s="11"/>
      <c r="C24" s="8"/>
      <c r="D24" s="10"/>
    </row>
    <row r="25" spans="1:4" ht="14.25">
      <c r="A25" s="11"/>
      <c r="C25" s="8"/>
      <c r="D25" s="10"/>
    </row>
    <row r="26" spans="1:4" ht="14.25">
      <c r="A26" s="11"/>
      <c r="C26" s="8"/>
      <c r="D26" s="10"/>
    </row>
    <row r="27" spans="1:4" ht="14.25">
      <c r="A27" s="11"/>
      <c r="C27" s="8"/>
      <c r="D27" s="10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</sheetData>
  <sheetProtection/>
  <mergeCells count="18">
    <mergeCell ref="W9:X9"/>
    <mergeCell ref="Y9:Z9"/>
    <mergeCell ref="A6:Z6"/>
    <mergeCell ref="G9:H9"/>
    <mergeCell ref="S9:T9"/>
    <mergeCell ref="K9:L9"/>
    <mergeCell ref="U9:V9"/>
    <mergeCell ref="D4:F4"/>
    <mergeCell ref="B1:AA1"/>
    <mergeCell ref="A8:Z8"/>
    <mergeCell ref="O9:P9"/>
    <mergeCell ref="Q9:R9"/>
    <mergeCell ref="M9:N9"/>
    <mergeCell ref="D2:F2"/>
    <mergeCell ref="D3:F3"/>
    <mergeCell ref="N3:O3"/>
    <mergeCell ref="N4:O4"/>
    <mergeCell ref="I9:J9"/>
  </mergeCells>
  <hyperlinks>
    <hyperlink ref="I5" r:id="rId1" display="\\"/>
  </hyperlink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E341"/>
  <sheetViews>
    <sheetView zoomScale="75" zoomScaleNormal="75" zoomScalePageLayoutView="0" workbookViewId="0" topLeftCell="A1">
      <selection activeCell="H19" sqref="H19"/>
    </sheetView>
  </sheetViews>
  <sheetFormatPr defaultColWidth="9.140625" defaultRowHeight="13.5"/>
  <cols>
    <col min="1" max="1" width="6.00390625" style="12" customWidth="1"/>
    <col min="2" max="2" width="0.1367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26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100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4:22" s="28" customFormat="1" ht="60" customHeight="1" thickBot="1">
      <c r="D7" s="29"/>
      <c r="F7" s="34"/>
      <c r="G7" s="29"/>
      <c r="H7" s="29"/>
      <c r="I7" s="29"/>
      <c r="J7" s="29"/>
      <c r="K7" s="29"/>
      <c r="L7" s="29"/>
      <c r="N7" s="29"/>
      <c r="O7" s="29"/>
      <c r="P7" s="29"/>
      <c r="R7" s="29"/>
      <c r="S7" s="29"/>
      <c r="T7" s="29"/>
      <c r="U7" s="29"/>
      <c r="V7" s="29"/>
    </row>
    <row r="8" spans="1:26" ht="46.5" customHeight="1" thickBot="1">
      <c r="A8" s="183" t="s">
        <v>13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91" t="s">
        <v>6</v>
      </c>
      <c r="H9" s="192"/>
      <c r="I9" s="187" t="s">
        <v>7</v>
      </c>
      <c r="J9" s="188"/>
      <c r="K9" s="185" t="s">
        <v>38</v>
      </c>
      <c r="L9" s="186"/>
      <c r="M9" s="187" t="s">
        <v>16</v>
      </c>
      <c r="N9" s="190"/>
      <c r="O9" s="185" t="s">
        <v>32</v>
      </c>
      <c r="P9" s="193"/>
      <c r="Q9" s="197"/>
      <c r="R9" s="201"/>
      <c r="S9" s="197"/>
      <c r="T9" s="201"/>
      <c r="U9" s="197"/>
      <c r="V9" s="201"/>
      <c r="W9" s="197"/>
      <c r="X9" s="201"/>
      <c r="Y9" s="197"/>
      <c r="Z9" s="201"/>
    </row>
    <row r="10" spans="1:26" s="17" customFormat="1" ht="36" customHeight="1">
      <c r="A10" s="70">
        <v>1</v>
      </c>
      <c r="B10" s="131">
        <v>1250</v>
      </c>
      <c r="C10" s="140" t="s">
        <v>107</v>
      </c>
      <c r="D10" s="55">
        <f aca="true" t="shared" si="0" ref="D10:D30">SUM(E10:F10)</f>
        <v>141.7</v>
      </c>
      <c r="E10" s="56">
        <f aca="true" t="shared" si="1" ref="E10:E30">SUM(G10:P10)</f>
        <v>87.4</v>
      </c>
      <c r="F10" s="54">
        <v>54.3</v>
      </c>
      <c r="G10" s="95">
        <v>10.85</v>
      </c>
      <c r="H10" s="20">
        <v>11.05</v>
      </c>
      <c r="I10" s="44">
        <v>11</v>
      </c>
      <c r="J10" s="81">
        <v>10.65</v>
      </c>
      <c r="K10" s="44"/>
      <c r="L10" s="20"/>
      <c r="M10" s="44">
        <v>11</v>
      </c>
      <c r="N10" s="20">
        <v>10.95</v>
      </c>
      <c r="O10" s="79">
        <v>10.9</v>
      </c>
      <c r="P10" s="20">
        <v>11</v>
      </c>
      <c r="Q10" s="47"/>
      <c r="R10" s="16"/>
      <c r="S10" s="47"/>
      <c r="T10" s="16"/>
      <c r="U10" s="47"/>
      <c r="V10" s="16"/>
      <c r="W10" s="47"/>
      <c r="X10" s="16"/>
      <c r="Y10" s="47"/>
      <c r="Z10" s="16"/>
    </row>
    <row r="11" spans="1:26" s="17" customFormat="1" ht="36" customHeight="1">
      <c r="A11" s="92">
        <v>2</v>
      </c>
      <c r="B11" s="122" t="s">
        <v>42</v>
      </c>
      <c r="C11" s="139" t="s">
        <v>47</v>
      </c>
      <c r="D11" s="55">
        <f t="shared" si="0"/>
        <v>141.35000000000002</v>
      </c>
      <c r="E11" s="56">
        <f t="shared" si="1"/>
        <v>87.25000000000001</v>
      </c>
      <c r="F11" s="60">
        <v>54.1</v>
      </c>
      <c r="G11" s="77">
        <v>11.1</v>
      </c>
      <c r="H11" s="62">
        <v>11.1</v>
      </c>
      <c r="I11" s="61">
        <v>10.3</v>
      </c>
      <c r="J11" s="94">
        <v>10.9</v>
      </c>
      <c r="K11" s="61"/>
      <c r="L11" s="62"/>
      <c r="M11" s="61">
        <v>11.05</v>
      </c>
      <c r="N11" s="62">
        <v>11</v>
      </c>
      <c r="O11" s="93">
        <v>10.9</v>
      </c>
      <c r="P11" s="62">
        <v>10.9</v>
      </c>
      <c r="Q11" s="146"/>
      <c r="R11" s="133"/>
      <c r="S11" s="146"/>
      <c r="T11" s="133"/>
      <c r="U11" s="146"/>
      <c r="V11" s="133"/>
      <c r="W11" s="146"/>
      <c r="X11" s="133"/>
      <c r="Y11" s="146"/>
      <c r="Z11" s="133"/>
    </row>
    <row r="12" spans="1:26" s="17" customFormat="1" ht="36" customHeight="1">
      <c r="A12" s="92">
        <v>3</v>
      </c>
      <c r="B12" s="122" t="s">
        <v>51</v>
      </c>
      <c r="C12" s="139" t="s">
        <v>117</v>
      </c>
      <c r="D12" s="55">
        <f t="shared" si="0"/>
        <v>140.7</v>
      </c>
      <c r="E12" s="56">
        <f t="shared" si="1"/>
        <v>86.24999999999999</v>
      </c>
      <c r="F12" s="60">
        <v>54.45</v>
      </c>
      <c r="G12" s="77">
        <v>10.9</v>
      </c>
      <c r="H12" s="62">
        <v>11</v>
      </c>
      <c r="I12" s="61">
        <v>10.95</v>
      </c>
      <c r="J12" s="94">
        <v>10.1</v>
      </c>
      <c r="K12" s="61"/>
      <c r="L12" s="62"/>
      <c r="M12" s="61">
        <v>10.7</v>
      </c>
      <c r="N12" s="62">
        <v>10.7</v>
      </c>
      <c r="O12" s="93">
        <v>11.1</v>
      </c>
      <c r="P12" s="62">
        <v>10.8</v>
      </c>
      <c r="Q12" s="146"/>
      <c r="R12" s="133"/>
      <c r="S12" s="146"/>
      <c r="T12" s="133"/>
      <c r="U12" s="146"/>
      <c r="V12" s="133"/>
      <c r="W12" s="146"/>
      <c r="X12" s="133"/>
      <c r="Y12" s="146"/>
      <c r="Z12" s="133"/>
    </row>
    <row r="13" spans="1:26" s="17" customFormat="1" ht="36" customHeight="1">
      <c r="A13" s="92">
        <v>4</v>
      </c>
      <c r="B13" s="122" t="s">
        <v>42</v>
      </c>
      <c r="C13" s="139" t="s">
        <v>41</v>
      </c>
      <c r="D13" s="55">
        <f t="shared" si="0"/>
        <v>140.55</v>
      </c>
      <c r="E13" s="56">
        <f t="shared" si="1"/>
        <v>86.55</v>
      </c>
      <c r="F13" s="60">
        <v>54</v>
      </c>
      <c r="G13" s="77">
        <v>10.75</v>
      </c>
      <c r="H13" s="62">
        <v>11.05</v>
      </c>
      <c r="I13" s="61">
        <v>10.95</v>
      </c>
      <c r="J13" s="94">
        <v>10.8</v>
      </c>
      <c r="K13" s="61"/>
      <c r="L13" s="62"/>
      <c r="M13" s="61">
        <v>10.7</v>
      </c>
      <c r="N13" s="62">
        <v>10.6</v>
      </c>
      <c r="O13" s="93">
        <v>10.9</v>
      </c>
      <c r="P13" s="62">
        <v>10.8</v>
      </c>
      <c r="Q13" s="146"/>
      <c r="R13" s="133"/>
      <c r="S13" s="146"/>
      <c r="T13" s="133"/>
      <c r="U13" s="146"/>
      <c r="V13" s="133"/>
      <c r="W13" s="146"/>
      <c r="X13" s="133"/>
      <c r="Y13" s="146"/>
      <c r="Z13" s="133"/>
    </row>
    <row r="14" spans="1:26" s="17" customFormat="1" ht="36" customHeight="1">
      <c r="A14" s="92">
        <v>5</v>
      </c>
      <c r="B14" s="119">
        <v>2350</v>
      </c>
      <c r="C14" s="139" t="s">
        <v>111</v>
      </c>
      <c r="D14" s="55">
        <f t="shared" si="0"/>
        <v>139.95</v>
      </c>
      <c r="E14" s="56">
        <f t="shared" si="1"/>
        <v>86.45</v>
      </c>
      <c r="F14" s="60">
        <v>53.5</v>
      </c>
      <c r="G14" s="77">
        <v>10.95</v>
      </c>
      <c r="H14" s="62">
        <v>10.85</v>
      </c>
      <c r="I14" s="61">
        <v>10.8</v>
      </c>
      <c r="J14" s="94">
        <v>10.9</v>
      </c>
      <c r="K14" s="61"/>
      <c r="L14" s="62"/>
      <c r="M14" s="61">
        <v>10.8</v>
      </c>
      <c r="N14" s="62">
        <v>10.85</v>
      </c>
      <c r="O14" s="93">
        <v>10.4</v>
      </c>
      <c r="P14" s="62">
        <v>10.9</v>
      </c>
      <c r="Q14" s="146"/>
      <c r="R14" s="133"/>
      <c r="S14" s="146"/>
      <c r="T14" s="133"/>
      <c r="U14" s="146"/>
      <c r="V14" s="133"/>
      <c r="W14" s="146"/>
      <c r="X14" s="133"/>
      <c r="Y14" s="146"/>
      <c r="Z14" s="133"/>
    </row>
    <row r="15" spans="1:26" s="17" customFormat="1" ht="36" customHeight="1">
      <c r="A15" s="92">
        <v>6</v>
      </c>
      <c r="B15" s="122" t="s">
        <v>77</v>
      </c>
      <c r="C15" s="139" t="s">
        <v>104</v>
      </c>
      <c r="D15" s="55">
        <f t="shared" si="0"/>
        <v>139.85000000000002</v>
      </c>
      <c r="E15" s="56">
        <f t="shared" si="1"/>
        <v>87.15</v>
      </c>
      <c r="F15" s="60">
        <v>52.7</v>
      </c>
      <c r="G15" s="77">
        <v>10.9</v>
      </c>
      <c r="H15" s="62">
        <v>10.95</v>
      </c>
      <c r="I15" s="61">
        <v>10.8</v>
      </c>
      <c r="J15" s="94">
        <v>10.9</v>
      </c>
      <c r="K15" s="61"/>
      <c r="L15" s="62"/>
      <c r="M15" s="61">
        <v>10.9</v>
      </c>
      <c r="N15" s="62">
        <v>11</v>
      </c>
      <c r="O15" s="93">
        <v>10.7</v>
      </c>
      <c r="P15" s="62">
        <v>11</v>
      </c>
      <c r="Q15" s="146"/>
      <c r="R15" s="133"/>
      <c r="S15" s="146"/>
      <c r="T15" s="133"/>
      <c r="U15" s="146"/>
      <c r="V15" s="133"/>
      <c r="W15" s="146"/>
      <c r="X15" s="133"/>
      <c r="Y15" s="146"/>
      <c r="Z15" s="133"/>
    </row>
    <row r="16" spans="1:26" s="17" customFormat="1" ht="36" customHeight="1">
      <c r="A16" s="92">
        <v>7</v>
      </c>
      <c r="B16" s="122" t="s">
        <v>50</v>
      </c>
      <c r="C16" s="139" t="s">
        <v>78</v>
      </c>
      <c r="D16" s="55">
        <f t="shared" si="0"/>
        <v>139.6</v>
      </c>
      <c r="E16" s="56">
        <f t="shared" si="1"/>
        <v>86.5</v>
      </c>
      <c r="F16" s="60">
        <v>53.1</v>
      </c>
      <c r="G16" s="77">
        <v>10.85</v>
      </c>
      <c r="H16" s="62">
        <v>10.75</v>
      </c>
      <c r="I16" s="61">
        <v>10.2</v>
      </c>
      <c r="J16" s="94">
        <v>10.9</v>
      </c>
      <c r="K16" s="61"/>
      <c r="L16" s="62"/>
      <c r="M16" s="61">
        <v>10.9</v>
      </c>
      <c r="N16" s="62">
        <v>11</v>
      </c>
      <c r="O16" s="93">
        <v>10.9</v>
      </c>
      <c r="P16" s="62">
        <v>11</v>
      </c>
      <c r="Q16" s="146"/>
      <c r="R16" s="133"/>
      <c r="S16" s="146"/>
      <c r="T16" s="133"/>
      <c r="U16" s="146"/>
      <c r="V16" s="133"/>
      <c r="W16" s="146"/>
      <c r="X16" s="133"/>
      <c r="Y16" s="146"/>
      <c r="Z16" s="133"/>
    </row>
    <row r="17" spans="1:26" s="17" customFormat="1" ht="36" customHeight="1">
      <c r="A17" s="92">
        <v>8</v>
      </c>
      <c r="B17" s="119"/>
      <c r="C17" s="139" t="s">
        <v>108</v>
      </c>
      <c r="D17" s="55">
        <f t="shared" si="0"/>
        <v>139.10000000000002</v>
      </c>
      <c r="E17" s="56">
        <f t="shared" si="1"/>
        <v>85.65</v>
      </c>
      <c r="F17" s="60">
        <v>53.45</v>
      </c>
      <c r="G17" s="77">
        <v>10.65</v>
      </c>
      <c r="H17" s="62">
        <v>10.85</v>
      </c>
      <c r="I17" s="61">
        <v>10.55</v>
      </c>
      <c r="J17" s="94">
        <v>10.4</v>
      </c>
      <c r="K17" s="61"/>
      <c r="L17" s="62"/>
      <c r="M17" s="61">
        <v>10.6</v>
      </c>
      <c r="N17" s="62">
        <v>10.9</v>
      </c>
      <c r="O17" s="93">
        <v>10.8</v>
      </c>
      <c r="P17" s="62">
        <v>10.9</v>
      </c>
      <c r="Q17" s="146"/>
      <c r="R17" s="133"/>
      <c r="S17" s="146"/>
      <c r="T17" s="133"/>
      <c r="U17" s="146"/>
      <c r="V17" s="133"/>
      <c r="W17" s="146"/>
      <c r="X17" s="133"/>
      <c r="Y17" s="146"/>
      <c r="Z17" s="133"/>
    </row>
    <row r="18" spans="1:26" s="17" customFormat="1" ht="36" customHeight="1">
      <c r="A18" s="92">
        <v>9</v>
      </c>
      <c r="B18" s="119"/>
      <c r="C18" s="139" t="s">
        <v>60</v>
      </c>
      <c r="D18" s="55">
        <f t="shared" si="0"/>
        <v>138.75</v>
      </c>
      <c r="E18" s="56">
        <f t="shared" si="1"/>
        <v>85.75</v>
      </c>
      <c r="F18" s="60">
        <v>53</v>
      </c>
      <c r="G18" s="77">
        <v>10.95</v>
      </c>
      <c r="H18" s="62">
        <v>10.9</v>
      </c>
      <c r="I18" s="61">
        <v>10.6</v>
      </c>
      <c r="J18" s="94">
        <v>10.9</v>
      </c>
      <c r="K18" s="61"/>
      <c r="L18" s="62"/>
      <c r="M18" s="61">
        <v>10.5</v>
      </c>
      <c r="N18" s="62">
        <v>10.6</v>
      </c>
      <c r="O18" s="93">
        <v>10.8</v>
      </c>
      <c r="P18" s="62">
        <v>10.5</v>
      </c>
      <c r="Q18" s="146"/>
      <c r="R18" s="133"/>
      <c r="S18" s="146"/>
      <c r="T18" s="133"/>
      <c r="U18" s="146"/>
      <c r="V18" s="133"/>
      <c r="W18" s="146"/>
      <c r="X18" s="133"/>
      <c r="Y18" s="146"/>
      <c r="Z18" s="133"/>
    </row>
    <row r="19" spans="1:26" s="17" customFormat="1" ht="36" customHeight="1">
      <c r="A19" s="92">
        <v>10</v>
      </c>
      <c r="B19" s="119"/>
      <c r="C19" s="139" t="s">
        <v>52</v>
      </c>
      <c r="D19" s="55">
        <f t="shared" si="0"/>
        <v>138.65</v>
      </c>
      <c r="E19" s="56">
        <f t="shared" si="1"/>
        <v>86.05</v>
      </c>
      <c r="F19" s="60">
        <v>52.6</v>
      </c>
      <c r="G19" s="77">
        <v>10.85</v>
      </c>
      <c r="H19" s="62">
        <v>11.05</v>
      </c>
      <c r="I19" s="61">
        <v>10.7</v>
      </c>
      <c r="J19" s="94">
        <v>10.85</v>
      </c>
      <c r="K19" s="61"/>
      <c r="L19" s="62"/>
      <c r="M19" s="61">
        <v>10.5</v>
      </c>
      <c r="N19" s="62">
        <v>10.9</v>
      </c>
      <c r="O19" s="93">
        <v>10.7</v>
      </c>
      <c r="P19" s="62">
        <v>10.5</v>
      </c>
      <c r="Q19" s="146"/>
      <c r="R19" s="133"/>
      <c r="S19" s="146"/>
      <c r="T19" s="133"/>
      <c r="U19" s="146"/>
      <c r="V19" s="133"/>
      <c r="W19" s="146"/>
      <c r="X19" s="133"/>
      <c r="Y19" s="146"/>
      <c r="Z19" s="133"/>
    </row>
    <row r="20" spans="1:26" s="17" customFormat="1" ht="36" customHeight="1">
      <c r="A20" s="92">
        <v>11</v>
      </c>
      <c r="B20" s="119"/>
      <c r="C20" s="139" t="s">
        <v>120</v>
      </c>
      <c r="D20" s="55">
        <f t="shared" si="0"/>
        <v>138.55</v>
      </c>
      <c r="E20" s="56">
        <f t="shared" si="1"/>
        <v>85.3</v>
      </c>
      <c r="F20" s="60">
        <v>53.25</v>
      </c>
      <c r="G20" s="77">
        <v>10.85</v>
      </c>
      <c r="H20" s="62">
        <v>11.05</v>
      </c>
      <c r="I20" s="61"/>
      <c r="J20" s="94"/>
      <c r="K20" s="61">
        <v>10.1</v>
      </c>
      <c r="L20" s="62">
        <v>10.3</v>
      </c>
      <c r="M20" s="61">
        <v>10.8</v>
      </c>
      <c r="N20" s="62">
        <v>10.6</v>
      </c>
      <c r="O20" s="93">
        <v>10.7</v>
      </c>
      <c r="P20" s="62">
        <v>10.9</v>
      </c>
      <c r="Q20" s="146"/>
      <c r="R20" s="133"/>
      <c r="S20" s="146"/>
      <c r="T20" s="133"/>
      <c r="U20" s="146"/>
      <c r="V20" s="133"/>
      <c r="W20" s="146"/>
      <c r="X20" s="133"/>
      <c r="Y20" s="146"/>
      <c r="Z20" s="133"/>
    </row>
    <row r="21" spans="1:26" s="17" customFormat="1" ht="36" customHeight="1">
      <c r="A21" s="92">
        <v>12</v>
      </c>
      <c r="B21" s="119"/>
      <c r="C21" s="139" t="s">
        <v>119</v>
      </c>
      <c r="D21" s="55">
        <f t="shared" si="0"/>
        <v>138.39999999999998</v>
      </c>
      <c r="E21" s="56">
        <f t="shared" si="1"/>
        <v>86.14999999999999</v>
      </c>
      <c r="F21" s="60">
        <v>52.25</v>
      </c>
      <c r="G21" s="77">
        <v>10.85</v>
      </c>
      <c r="H21" s="62">
        <v>10.85</v>
      </c>
      <c r="I21" s="61">
        <v>10.7</v>
      </c>
      <c r="J21" s="94">
        <v>10.7</v>
      </c>
      <c r="K21" s="61"/>
      <c r="L21" s="62"/>
      <c r="M21" s="61">
        <v>11.05</v>
      </c>
      <c r="N21" s="62">
        <v>10.8</v>
      </c>
      <c r="O21" s="93">
        <v>10.5</v>
      </c>
      <c r="P21" s="62">
        <v>10.7</v>
      </c>
      <c r="Q21" s="146"/>
      <c r="R21" s="133"/>
      <c r="S21" s="146"/>
      <c r="T21" s="133"/>
      <c r="U21" s="146"/>
      <c r="V21" s="133"/>
      <c r="W21" s="146"/>
      <c r="X21" s="133"/>
      <c r="Y21" s="146"/>
      <c r="Z21" s="133"/>
    </row>
    <row r="22" spans="1:26" s="17" customFormat="1" ht="36" customHeight="1">
      <c r="A22" s="92">
        <v>13</v>
      </c>
      <c r="B22" s="119"/>
      <c r="C22" s="139" t="s">
        <v>114</v>
      </c>
      <c r="D22" s="55">
        <f t="shared" si="0"/>
        <v>138.05</v>
      </c>
      <c r="E22" s="56">
        <f t="shared" si="1"/>
        <v>84.95</v>
      </c>
      <c r="F22" s="60">
        <v>53.1</v>
      </c>
      <c r="G22" s="77">
        <v>10.75</v>
      </c>
      <c r="H22" s="62">
        <v>10.8</v>
      </c>
      <c r="I22" s="61">
        <v>10.7</v>
      </c>
      <c r="J22" s="94">
        <v>9.7</v>
      </c>
      <c r="K22" s="61"/>
      <c r="L22" s="62"/>
      <c r="M22" s="61">
        <v>10.9</v>
      </c>
      <c r="N22" s="62">
        <v>10.8</v>
      </c>
      <c r="O22" s="93">
        <v>10.5</v>
      </c>
      <c r="P22" s="62">
        <v>10.8</v>
      </c>
      <c r="Q22" s="146"/>
      <c r="R22" s="133"/>
      <c r="S22" s="146"/>
      <c r="T22" s="133"/>
      <c r="U22" s="146"/>
      <c r="V22" s="133"/>
      <c r="W22" s="146"/>
      <c r="X22" s="133"/>
      <c r="Y22" s="146"/>
      <c r="Z22" s="133"/>
    </row>
    <row r="23" spans="1:26" s="17" customFormat="1" ht="36" customHeight="1">
      <c r="A23" s="92">
        <v>14</v>
      </c>
      <c r="B23" s="119"/>
      <c r="C23" s="139" t="s">
        <v>115</v>
      </c>
      <c r="D23" s="55">
        <f t="shared" si="0"/>
        <v>137.95</v>
      </c>
      <c r="E23" s="56">
        <f t="shared" si="1"/>
        <v>85.8</v>
      </c>
      <c r="F23" s="60">
        <v>52.15</v>
      </c>
      <c r="G23" s="77">
        <v>11</v>
      </c>
      <c r="H23" s="62">
        <v>11</v>
      </c>
      <c r="I23" s="61">
        <v>10.1</v>
      </c>
      <c r="J23" s="94">
        <v>10.7</v>
      </c>
      <c r="K23" s="61"/>
      <c r="L23" s="62"/>
      <c r="M23" s="61">
        <v>10.7</v>
      </c>
      <c r="N23" s="62">
        <v>10.6</v>
      </c>
      <c r="O23" s="93">
        <v>10.8</v>
      </c>
      <c r="P23" s="62">
        <v>10.9</v>
      </c>
      <c r="Q23" s="146"/>
      <c r="R23" s="133"/>
      <c r="S23" s="146"/>
      <c r="T23" s="133"/>
      <c r="U23" s="146"/>
      <c r="V23" s="133"/>
      <c r="W23" s="146"/>
      <c r="X23" s="133"/>
      <c r="Y23" s="146"/>
      <c r="Z23" s="133"/>
    </row>
    <row r="24" spans="1:26" s="17" customFormat="1" ht="36" customHeight="1">
      <c r="A24" s="92">
        <v>15</v>
      </c>
      <c r="B24" s="119"/>
      <c r="C24" s="139" t="s">
        <v>105</v>
      </c>
      <c r="D24" s="55">
        <f t="shared" si="0"/>
        <v>136.79999999999998</v>
      </c>
      <c r="E24" s="56">
        <f t="shared" si="1"/>
        <v>84.99999999999999</v>
      </c>
      <c r="F24" s="60">
        <v>51.8</v>
      </c>
      <c r="G24" s="77">
        <v>10.75</v>
      </c>
      <c r="H24" s="62">
        <v>10.65</v>
      </c>
      <c r="I24" s="61">
        <v>10.5</v>
      </c>
      <c r="J24" s="94">
        <v>10.2</v>
      </c>
      <c r="K24" s="61"/>
      <c r="L24" s="62"/>
      <c r="M24" s="61">
        <v>10.8</v>
      </c>
      <c r="N24" s="62">
        <v>10.8</v>
      </c>
      <c r="O24" s="93">
        <v>10.6</v>
      </c>
      <c r="P24" s="62">
        <v>10.7</v>
      </c>
      <c r="Q24" s="146"/>
      <c r="R24" s="133"/>
      <c r="S24" s="146"/>
      <c r="T24" s="133"/>
      <c r="U24" s="146"/>
      <c r="V24" s="133"/>
      <c r="W24" s="146"/>
      <c r="X24" s="133"/>
      <c r="Y24" s="146"/>
      <c r="Z24" s="133"/>
    </row>
    <row r="25" spans="1:26" s="17" customFormat="1" ht="36" customHeight="1">
      <c r="A25" s="92">
        <v>16</v>
      </c>
      <c r="B25" s="122"/>
      <c r="C25" s="139" t="s">
        <v>40</v>
      </c>
      <c r="D25" s="55">
        <f t="shared" si="0"/>
        <v>136.3</v>
      </c>
      <c r="E25" s="56">
        <f t="shared" si="1"/>
        <v>83.45</v>
      </c>
      <c r="F25" s="56">
        <v>52.85</v>
      </c>
      <c r="G25" s="96">
        <v>10.7</v>
      </c>
      <c r="H25" s="21">
        <v>10.95</v>
      </c>
      <c r="I25" s="45">
        <v>10.3</v>
      </c>
      <c r="J25" s="82">
        <v>10.6</v>
      </c>
      <c r="K25" s="45"/>
      <c r="L25" s="21"/>
      <c r="M25" s="45">
        <v>10.1</v>
      </c>
      <c r="N25" s="21">
        <v>10.5</v>
      </c>
      <c r="O25" s="80">
        <v>10</v>
      </c>
      <c r="P25" s="21">
        <v>10.3</v>
      </c>
      <c r="Q25" s="48"/>
      <c r="R25" s="18"/>
      <c r="S25" s="48"/>
      <c r="T25" s="18"/>
      <c r="U25" s="48"/>
      <c r="V25" s="18"/>
      <c r="W25" s="48"/>
      <c r="X25" s="18"/>
      <c r="Y25" s="48"/>
      <c r="Z25" s="18"/>
    </row>
    <row r="26" spans="1:26" s="17" customFormat="1" ht="36" customHeight="1">
      <c r="A26" s="92">
        <v>17</v>
      </c>
      <c r="B26" s="122"/>
      <c r="C26" s="139" t="s">
        <v>118</v>
      </c>
      <c r="D26" s="55">
        <f t="shared" si="0"/>
        <v>136.1</v>
      </c>
      <c r="E26" s="56">
        <f t="shared" si="1"/>
        <v>83.14999999999999</v>
      </c>
      <c r="F26" s="56">
        <v>52.95</v>
      </c>
      <c r="G26" s="96">
        <v>10.75</v>
      </c>
      <c r="H26" s="21">
        <v>10.85</v>
      </c>
      <c r="I26" s="45">
        <v>10</v>
      </c>
      <c r="J26" s="82">
        <v>9.45</v>
      </c>
      <c r="K26" s="45"/>
      <c r="L26" s="21"/>
      <c r="M26" s="45">
        <v>10.5</v>
      </c>
      <c r="N26" s="21">
        <v>10.4</v>
      </c>
      <c r="O26" s="80">
        <v>10.4</v>
      </c>
      <c r="P26" s="21">
        <v>10.8</v>
      </c>
      <c r="Q26" s="48"/>
      <c r="R26" s="18"/>
      <c r="S26" s="48"/>
      <c r="T26" s="18"/>
      <c r="U26" s="48"/>
      <c r="V26" s="18"/>
      <c r="W26" s="48"/>
      <c r="X26" s="18"/>
      <c r="Y26" s="48"/>
      <c r="Z26" s="18"/>
    </row>
    <row r="27" spans="1:26" s="17" customFormat="1" ht="36" customHeight="1">
      <c r="A27" s="92">
        <v>18</v>
      </c>
      <c r="B27" s="123"/>
      <c r="C27" s="141" t="s">
        <v>116</v>
      </c>
      <c r="D27" s="55">
        <f t="shared" si="0"/>
        <v>135.85</v>
      </c>
      <c r="E27" s="56">
        <f t="shared" si="1"/>
        <v>84.55</v>
      </c>
      <c r="F27" s="56">
        <v>51.3</v>
      </c>
      <c r="G27" s="96">
        <v>10.8</v>
      </c>
      <c r="H27" s="21">
        <v>10.75</v>
      </c>
      <c r="I27" s="45">
        <v>10.4</v>
      </c>
      <c r="J27" s="82">
        <v>10.3</v>
      </c>
      <c r="K27" s="45"/>
      <c r="L27" s="21"/>
      <c r="M27" s="45">
        <v>10.4</v>
      </c>
      <c r="N27" s="21">
        <v>10.7</v>
      </c>
      <c r="O27" s="80">
        <v>10.5</v>
      </c>
      <c r="P27" s="21">
        <v>10.7</v>
      </c>
      <c r="Q27" s="48"/>
      <c r="R27" s="18"/>
      <c r="S27" s="48"/>
      <c r="T27" s="18"/>
      <c r="U27" s="48"/>
      <c r="V27" s="18"/>
      <c r="W27" s="48"/>
      <c r="X27" s="18"/>
      <c r="Y27" s="48"/>
      <c r="Z27" s="18"/>
    </row>
    <row r="28" spans="1:26" s="17" customFormat="1" ht="36" customHeight="1">
      <c r="A28" s="92">
        <v>19</v>
      </c>
      <c r="B28" s="118"/>
      <c r="C28" s="141" t="s">
        <v>106</v>
      </c>
      <c r="D28" s="55">
        <f t="shared" si="0"/>
        <v>135.7</v>
      </c>
      <c r="E28" s="56">
        <f t="shared" si="1"/>
        <v>83.6</v>
      </c>
      <c r="F28" s="56">
        <v>52.1</v>
      </c>
      <c r="G28" s="96">
        <v>10.65</v>
      </c>
      <c r="H28" s="21">
        <v>10.75</v>
      </c>
      <c r="I28" s="45">
        <v>9.8</v>
      </c>
      <c r="J28" s="82">
        <v>10.1</v>
      </c>
      <c r="K28" s="45"/>
      <c r="L28" s="21"/>
      <c r="M28" s="45">
        <v>10.5</v>
      </c>
      <c r="N28" s="21">
        <v>10.9</v>
      </c>
      <c r="O28" s="80">
        <v>10.4</v>
      </c>
      <c r="P28" s="21">
        <v>10.5</v>
      </c>
      <c r="Q28" s="48"/>
      <c r="R28" s="18"/>
      <c r="S28" s="48"/>
      <c r="T28" s="18"/>
      <c r="U28" s="48"/>
      <c r="V28" s="18"/>
      <c r="W28" s="48"/>
      <c r="X28" s="18"/>
      <c r="Y28" s="48"/>
      <c r="Z28" s="18"/>
    </row>
    <row r="29" spans="1:26" s="17" customFormat="1" ht="36" customHeight="1">
      <c r="A29" s="92">
        <v>20</v>
      </c>
      <c r="B29" s="122"/>
      <c r="C29" s="139" t="s">
        <v>61</v>
      </c>
      <c r="D29" s="55">
        <f t="shared" si="0"/>
        <v>134.1</v>
      </c>
      <c r="E29" s="56">
        <f t="shared" si="1"/>
        <v>81.69999999999999</v>
      </c>
      <c r="F29" s="56">
        <v>52.4</v>
      </c>
      <c r="G29" s="96">
        <v>10.2</v>
      </c>
      <c r="H29" s="21">
        <v>10.5</v>
      </c>
      <c r="I29" s="45">
        <v>10.1</v>
      </c>
      <c r="J29" s="82">
        <v>9.8</v>
      </c>
      <c r="K29" s="45"/>
      <c r="L29" s="21"/>
      <c r="M29" s="45">
        <v>10.3</v>
      </c>
      <c r="N29" s="21">
        <v>10.5</v>
      </c>
      <c r="O29" s="80">
        <v>10.1</v>
      </c>
      <c r="P29" s="21">
        <v>10.2</v>
      </c>
      <c r="Q29" s="48"/>
      <c r="R29" s="18"/>
      <c r="S29" s="48"/>
      <c r="T29" s="18"/>
      <c r="U29" s="48"/>
      <c r="V29" s="18"/>
      <c r="W29" s="48"/>
      <c r="X29" s="18"/>
      <c r="Y29" s="48"/>
      <c r="Z29" s="18"/>
    </row>
    <row r="30" spans="1:26" s="17" customFormat="1" ht="36" customHeight="1" thickBot="1">
      <c r="A30" s="72">
        <v>21</v>
      </c>
      <c r="B30" s="128"/>
      <c r="C30" s="142"/>
      <c r="D30" s="57">
        <f t="shared" si="0"/>
        <v>0</v>
      </c>
      <c r="E30" s="58">
        <f t="shared" si="1"/>
        <v>0</v>
      </c>
      <c r="F30" s="58"/>
      <c r="G30" s="138"/>
      <c r="H30" s="43"/>
      <c r="I30" s="46"/>
      <c r="J30" s="109"/>
      <c r="K30" s="46"/>
      <c r="L30" s="43"/>
      <c r="M30" s="46"/>
      <c r="N30" s="43"/>
      <c r="O30" s="110"/>
      <c r="P30" s="43"/>
      <c r="Q30" s="49"/>
      <c r="R30" s="19"/>
      <c r="S30" s="49"/>
      <c r="T30" s="19"/>
      <c r="U30" s="49"/>
      <c r="V30" s="19"/>
      <c r="W30" s="49"/>
      <c r="X30" s="19"/>
      <c r="Y30" s="49"/>
      <c r="Z30" s="19"/>
    </row>
    <row r="31" spans="1:16" s="17" customFormat="1" ht="24" customHeight="1">
      <c r="A31" s="26"/>
      <c r="B31" s="26"/>
      <c r="C31" s="27"/>
      <c r="D31" s="69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</row>
    <row r="32" spans="1:16" s="17" customFormat="1" ht="24" customHeight="1">
      <c r="A32" s="26"/>
      <c r="B32" s="26"/>
      <c r="C32" s="27"/>
      <c r="D32" s="69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74"/>
    </row>
    <row r="33" spans="1:16" s="17" customFormat="1" ht="24" customHeight="1">
      <c r="A33" s="26"/>
      <c r="B33" s="26"/>
      <c r="C33" s="67"/>
      <c r="D33" s="74" t="s">
        <v>24</v>
      </c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74" t="s">
        <v>29</v>
      </c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</sheetData>
  <sheetProtection/>
  <mergeCells count="18">
    <mergeCell ref="I9:J9"/>
    <mergeCell ref="M9:N9"/>
    <mergeCell ref="K9:L9"/>
    <mergeCell ref="N4:O4"/>
    <mergeCell ref="Y9:Z9"/>
    <mergeCell ref="O9:P9"/>
    <mergeCell ref="N3:O3"/>
    <mergeCell ref="W9:X9"/>
    <mergeCell ref="B1:AA1"/>
    <mergeCell ref="A6:Z6"/>
    <mergeCell ref="G9:H9"/>
    <mergeCell ref="Q9:R9"/>
    <mergeCell ref="S9:T9"/>
    <mergeCell ref="U9:V9"/>
    <mergeCell ref="D2:F2"/>
    <mergeCell ref="D3:F3"/>
    <mergeCell ref="D4:F4"/>
    <mergeCell ref="A8:Z8"/>
  </mergeCells>
  <printOptions horizontalCentered="1"/>
  <pageMargins left="0.3937007874015748" right="0" top="0.7874015748031497" bottom="0.5118110236220472" header="0" footer="0"/>
  <pageSetup fitToHeight="4"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E358"/>
  <sheetViews>
    <sheetView zoomScale="75" zoomScaleNormal="75" zoomScalePageLayoutView="0" workbookViewId="0" topLeftCell="A1">
      <selection activeCell="C19" sqref="C19"/>
    </sheetView>
  </sheetViews>
  <sheetFormatPr defaultColWidth="9.140625" defaultRowHeight="13.5"/>
  <cols>
    <col min="1" max="1" width="5.8515625" style="12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26</v>
      </c>
    </row>
    <row r="5" spans="1:21" s="31" customFormat="1" ht="38.25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99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6" ht="33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83" t="s">
        <v>12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99" t="s">
        <v>28</v>
      </c>
      <c r="H9" s="199"/>
      <c r="I9" s="187" t="s">
        <v>8</v>
      </c>
      <c r="J9" s="190"/>
      <c r="K9" s="197" t="s">
        <v>10</v>
      </c>
      <c r="L9" s="198"/>
      <c r="M9" s="187" t="s">
        <v>9</v>
      </c>
      <c r="N9" s="190"/>
      <c r="O9" s="197" t="s">
        <v>11</v>
      </c>
      <c r="P9" s="198"/>
      <c r="Q9" s="187"/>
      <c r="R9" s="190"/>
      <c r="S9" s="187"/>
      <c r="T9" s="201"/>
      <c r="U9" s="187"/>
      <c r="V9" s="201"/>
      <c r="W9" s="187"/>
      <c r="X9" s="201"/>
      <c r="Y9" s="187"/>
      <c r="Z9" s="201"/>
    </row>
    <row r="10" spans="1:26" s="17" customFormat="1" ht="36" customHeight="1">
      <c r="A10" s="70">
        <v>1</v>
      </c>
      <c r="B10" s="123">
        <v>2122</v>
      </c>
      <c r="C10" s="141" t="s">
        <v>85</v>
      </c>
      <c r="D10" s="53">
        <f aca="true" t="shared" si="0" ref="D10:D25">SUM(E10:F10)</f>
        <v>139</v>
      </c>
      <c r="E10" s="54">
        <f aca="true" t="shared" si="1" ref="E10:E25">SUM(G10:P10)</f>
        <v>84.89999999999999</v>
      </c>
      <c r="F10" s="54">
        <v>54.1</v>
      </c>
      <c r="G10" s="44">
        <v>11</v>
      </c>
      <c r="H10" s="20">
        <v>10.95</v>
      </c>
      <c r="I10" s="44"/>
      <c r="J10" s="20"/>
      <c r="K10" s="79">
        <v>10.7</v>
      </c>
      <c r="L10" s="81">
        <v>10.25</v>
      </c>
      <c r="M10" s="44">
        <v>10.5</v>
      </c>
      <c r="N10" s="20">
        <v>10.45</v>
      </c>
      <c r="O10" s="44">
        <v>10.55</v>
      </c>
      <c r="P10" s="20">
        <v>10.5</v>
      </c>
      <c r="Q10" s="44"/>
      <c r="R10" s="20"/>
      <c r="S10" s="44"/>
      <c r="T10" s="20"/>
      <c r="U10" s="44"/>
      <c r="V10" s="20"/>
      <c r="W10" s="44"/>
      <c r="X10" s="20"/>
      <c r="Y10" s="44"/>
      <c r="Z10" s="20"/>
    </row>
    <row r="11" spans="1:26" s="17" customFormat="1" ht="36" customHeight="1">
      <c r="A11" s="71">
        <v>2</v>
      </c>
      <c r="B11" s="123" t="s">
        <v>53</v>
      </c>
      <c r="C11" s="141" t="s">
        <v>64</v>
      </c>
      <c r="D11" s="55">
        <f t="shared" si="0"/>
        <v>137.64999999999998</v>
      </c>
      <c r="E11" s="56">
        <f t="shared" si="1"/>
        <v>84.94999999999999</v>
      </c>
      <c r="F11" s="56">
        <v>52.7</v>
      </c>
      <c r="G11" s="45">
        <v>10.2</v>
      </c>
      <c r="H11" s="21">
        <v>10.6</v>
      </c>
      <c r="I11" s="45"/>
      <c r="J11" s="21"/>
      <c r="K11" s="80">
        <v>10.7</v>
      </c>
      <c r="L11" s="82">
        <v>10.85</v>
      </c>
      <c r="M11" s="45">
        <v>10.7</v>
      </c>
      <c r="N11" s="21">
        <v>10.8</v>
      </c>
      <c r="O11" s="45">
        <v>10.6</v>
      </c>
      <c r="P11" s="21">
        <v>10.5</v>
      </c>
      <c r="Q11" s="45"/>
      <c r="R11" s="21"/>
      <c r="S11" s="45"/>
      <c r="T11" s="21"/>
      <c r="U11" s="45"/>
      <c r="V11" s="21"/>
      <c r="W11" s="45"/>
      <c r="X11" s="21"/>
      <c r="Y11" s="45"/>
      <c r="Z11" s="21"/>
    </row>
    <row r="12" spans="1:26" s="17" customFormat="1" ht="36" customHeight="1">
      <c r="A12" s="71">
        <v>3</v>
      </c>
      <c r="B12" s="123" t="s">
        <v>57</v>
      </c>
      <c r="C12" s="141" t="s">
        <v>54</v>
      </c>
      <c r="D12" s="55">
        <f t="shared" si="0"/>
        <v>136.8</v>
      </c>
      <c r="E12" s="56">
        <f t="shared" si="1"/>
        <v>84.00000000000001</v>
      </c>
      <c r="F12" s="56">
        <v>52.8</v>
      </c>
      <c r="G12" s="45">
        <v>10.8</v>
      </c>
      <c r="H12" s="21">
        <v>11.05</v>
      </c>
      <c r="I12" s="45"/>
      <c r="J12" s="21"/>
      <c r="K12" s="80">
        <v>10.5</v>
      </c>
      <c r="L12" s="82">
        <v>10.55</v>
      </c>
      <c r="M12" s="45">
        <v>10.15</v>
      </c>
      <c r="N12" s="21">
        <v>10.05</v>
      </c>
      <c r="O12" s="45">
        <v>10.5</v>
      </c>
      <c r="P12" s="21">
        <v>10.4</v>
      </c>
      <c r="Q12" s="45"/>
      <c r="R12" s="21"/>
      <c r="S12" s="45"/>
      <c r="T12" s="21"/>
      <c r="U12" s="45"/>
      <c r="V12" s="21"/>
      <c r="W12" s="45"/>
      <c r="X12" s="21"/>
      <c r="Y12" s="45"/>
      <c r="Z12" s="21"/>
    </row>
    <row r="13" spans="1:26" s="17" customFormat="1" ht="36" customHeight="1">
      <c r="A13" s="71">
        <v>4</v>
      </c>
      <c r="B13" s="118">
        <v>1918</v>
      </c>
      <c r="C13" s="141" t="s">
        <v>63</v>
      </c>
      <c r="D13" s="55">
        <f t="shared" si="0"/>
        <v>136.75</v>
      </c>
      <c r="E13" s="56">
        <f t="shared" si="1"/>
        <v>83.25</v>
      </c>
      <c r="F13" s="56">
        <v>53.5</v>
      </c>
      <c r="G13" s="45">
        <v>10.6</v>
      </c>
      <c r="H13" s="21">
        <v>10.5</v>
      </c>
      <c r="I13" s="45">
        <v>10.5</v>
      </c>
      <c r="J13" s="21">
        <v>10.4</v>
      </c>
      <c r="K13" s="80">
        <v>10.45</v>
      </c>
      <c r="L13" s="82">
        <v>10.3</v>
      </c>
      <c r="M13" s="45"/>
      <c r="N13" s="21"/>
      <c r="O13" s="45">
        <v>10.3</v>
      </c>
      <c r="P13" s="21">
        <v>10.2</v>
      </c>
      <c r="Q13" s="45"/>
      <c r="R13" s="21"/>
      <c r="S13" s="45"/>
      <c r="T13" s="21"/>
      <c r="U13" s="45"/>
      <c r="V13" s="21"/>
      <c r="W13" s="45"/>
      <c r="X13" s="21"/>
      <c r="Y13" s="45"/>
      <c r="Z13" s="21"/>
    </row>
    <row r="14" spans="1:26" s="17" customFormat="1" ht="36" customHeight="1">
      <c r="A14" s="71">
        <v>5</v>
      </c>
      <c r="B14" s="123"/>
      <c r="C14" s="139" t="s">
        <v>88</v>
      </c>
      <c r="D14" s="55">
        <f t="shared" si="0"/>
        <v>136.4</v>
      </c>
      <c r="E14" s="56">
        <f t="shared" si="1"/>
        <v>84</v>
      </c>
      <c r="F14" s="56">
        <v>52.4</v>
      </c>
      <c r="G14" s="45">
        <v>10.2</v>
      </c>
      <c r="H14" s="21">
        <v>10.8</v>
      </c>
      <c r="I14" s="45"/>
      <c r="J14" s="21"/>
      <c r="K14" s="80">
        <v>10.7</v>
      </c>
      <c r="L14" s="82">
        <v>10.45</v>
      </c>
      <c r="M14" s="45">
        <v>10.15</v>
      </c>
      <c r="N14" s="21">
        <v>10.5</v>
      </c>
      <c r="O14" s="45">
        <v>10.5</v>
      </c>
      <c r="P14" s="21">
        <v>10.7</v>
      </c>
      <c r="Q14" s="45"/>
      <c r="R14" s="21"/>
      <c r="S14" s="45"/>
      <c r="T14" s="21"/>
      <c r="U14" s="45"/>
      <c r="V14" s="21"/>
      <c r="W14" s="45"/>
      <c r="X14" s="21"/>
      <c r="Y14" s="45"/>
      <c r="Z14" s="21"/>
    </row>
    <row r="15" spans="1:26" s="17" customFormat="1" ht="36" customHeight="1">
      <c r="A15" s="71">
        <v>6</v>
      </c>
      <c r="B15" s="123" t="s">
        <v>62</v>
      </c>
      <c r="C15" s="141" t="s">
        <v>56</v>
      </c>
      <c r="D15" s="55">
        <f t="shared" si="0"/>
        <v>136</v>
      </c>
      <c r="E15" s="56">
        <f t="shared" si="1"/>
        <v>84</v>
      </c>
      <c r="F15" s="56">
        <v>52</v>
      </c>
      <c r="G15" s="45">
        <v>10.1</v>
      </c>
      <c r="H15" s="21">
        <v>10</v>
      </c>
      <c r="I15" s="45"/>
      <c r="J15" s="21"/>
      <c r="K15" s="80">
        <v>10.75</v>
      </c>
      <c r="L15" s="82">
        <v>10.7</v>
      </c>
      <c r="M15" s="45">
        <v>10.6</v>
      </c>
      <c r="N15" s="21">
        <v>10.7</v>
      </c>
      <c r="O15" s="45">
        <v>10.75</v>
      </c>
      <c r="P15" s="21">
        <v>10.4</v>
      </c>
      <c r="Q15" s="45"/>
      <c r="R15" s="21"/>
      <c r="S15" s="45"/>
      <c r="T15" s="21"/>
      <c r="U15" s="45"/>
      <c r="V15" s="21"/>
      <c r="W15" s="45"/>
      <c r="X15" s="21"/>
      <c r="Y15" s="45"/>
      <c r="Z15" s="21"/>
    </row>
    <row r="16" spans="1:26" s="17" customFormat="1" ht="36" customHeight="1">
      <c r="A16" s="71">
        <v>7</v>
      </c>
      <c r="B16" s="119">
        <v>2396</v>
      </c>
      <c r="C16" s="139" t="s">
        <v>58</v>
      </c>
      <c r="D16" s="55">
        <f t="shared" si="0"/>
        <v>135.70000000000002</v>
      </c>
      <c r="E16" s="56">
        <f t="shared" si="1"/>
        <v>82.80000000000001</v>
      </c>
      <c r="F16" s="56">
        <v>52.9</v>
      </c>
      <c r="G16" s="45">
        <v>10.5</v>
      </c>
      <c r="H16" s="21">
        <v>10.4</v>
      </c>
      <c r="I16" s="45"/>
      <c r="J16" s="21"/>
      <c r="K16" s="80">
        <v>10.2</v>
      </c>
      <c r="L16" s="82">
        <v>10.45</v>
      </c>
      <c r="M16" s="45">
        <v>10.2</v>
      </c>
      <c r="N16" s="21">
        <v>10.15</v>
      </c>
      <c r="O16" s="45">
        <v>10.5</v>
      </c>
      <c r="P16" s="21">
        <v>10.4</v>
      </c>
      <c r="Q16" s="45"/>
      <c r="R16" s="21"/>
      <c r="S16" s="45"/>
      <c r="T16" s="21"/>
      <c r="U16" s="45"/>
      <c r="V16" s="21"/>
      <c r="W16" s="45"/>
      <c r="X16" s="21"/>
      <c r="Y16" s="45"/>
      <c r="Z16" s="21"/>
    </row>
    <row r="17" spans="1:26" s="17" customFormat="1" ht="36" customHeight="1">
      <c r="A17" s="71">
        <v>8</v>
      </c>
      <c r="B17" s="122" t="s">
        <v>55</v>
      </c>
      <c r="C17" s="139" t="s">
        <v>136</v>
      </c>
      <c r="D17" s="55">
        <f t="shared" si="0"/>
        <v>135</v>
      </c>
      <c r="E17" s="56">
        <f t="shared" si="1"/>
        <v>83.39999999999999</v>
      </c>
      <c r="F17" s="56">
        <v>51.6</v>
      </c>
      <c r="G17" s="45">
        <v>10.2</v>
      </c>
      <c r="H17" s="21">
        <v>10.3</v>
      </c>
      <c r="I17" s="45"/>
      <c r="J17" s="21"/>
      <c r="K17" s="80">
        <v>10.65</v>
      </c>
      <c r="L17" s="82">
        <v>10.2</v>
      </c>
      <c r="M17" s="45">
        <v>10.65</v>
      </c>
      <c r="N17" s="21">
        <v>10.55</v>
      </c>
      <c r="O17" s="45">
        <v>10.6</v>
      </c>
      <c r="P17" s="21">
        <v>10.25</v>
      </c>
      <c r="Q17" s="45"/>
      <c r="R17" s="21"/>
      <c r="S17" s="45"/>
      <c r="T17" s="21"/>
      <c r="U17" s="45"/>
      <c r="V17" s="21"/>
      <c r="W17" s="45"/>
      <c r="X17" s="21"/>
      <c r="Y17" s="45"/>
      <c r="Z17" s="21"/>
    </row>
    <row r="18" spans="1:26" s="17" customFormat="1" ht="36" customHeight="1">
      <c r="A18" s="71">
        <v>9</v>
      </c>
      <c r="B18" s="119">
        <v>1190</v>
      </c>
      <c r="C18" s="139" t="s">
        <v>65</v>
      </c>
      <c r="D18" s="55">
        <f t="shared" si="0"/>
        <v>134.4</v>
      </c>
      <c r="E18" s="56">
        <f t="shared" si="1"/>
        <v>82.3</v>
      </c>
      <c r="F18" s="56">
        <v>52.1</v>
      </c>
      <c r="G18" s="45">
        <v>10.2</v>
      </c>
      <c r="H18" s="21">
        <v>10.1</v>
      </c>
      <c r="I18" s="45">
        <v>10.2</v>
      </c>
      <c r="J18" s="21">
        <v>10.5</v>
      </c>
      <c r="K18" s="80">
        <v>10.2</v>
      </c>
      <c r="L18" s="82">
        <v>10.4</v>
      </c>
      <c r="M18" s="45">
        <v>10.2</v>
      </c>
      <c r="N18" s="21">
        <v>10.5</v>
      </c>
      <c r="O18" s="45"/>
      <c r="P18" s="21"/>
      <c r="Q18" s="45"/>
      <c r="R18" s="21"/>
      <c r="S18" s="45"/>
      <c r="T18" s="21"/>
      <c r="U18" s="45"/>
      <c r="V18" s="21"/>
      <c r="W18" s="45"/>
      <c r="X18" s="21"/>
      <c r="Y18" s="45"/>
      <c r="Z18" s="21"/>
    </row>
    <row r="19" spans="1:26" s="17" customFormat="1" ht="36" customHeight="1">
      <c r="A19" s="71">
        <v>10</v>
      </c>
      <c r="B19" s="122" t="s">
        <v>84</v>
      </c>
      <c r="C19" s="139" t="s">
        <v>66</v>
      </c>
      <c r="D19" s="55">
        <f t="shared" si="0"/>
        <v>134.10000000000002</v>
      </c>
      <c r="E19" s="56">
        <f t="shared" si="1"/>
        <v>82.10000000000001</v>
      </c>
      <c r="F19" s="56">
        <v>52</v>
      </c>
      <c r="G19" s="45">
        <v>10.2</v>
      </c>
      <c r="H19" s="21">
        <v>10.4</v>
      </c>
      <c r="I19" s="45"/>
      <c r="J19" s="21"/>
      <c r="K19" s="80">
        <v>10.15</v>
      </c>
      <c r="L19" s="82">
        <v>10.2</v>
      </c>
      <c r="M19" s="45">
        <v>10.15</v>
      </c>
      <c r="N19" s="21">
        <v>10.1</v>
      </c>
      <c r="O19" s="45">
        <v>10.5</v>
      </c>
      <c r="P19" s="21">
        <v>10.4</v>
      </c>
      <c r="Q19" s="45"/>
      <c r="R19" s="21"/>
      <c r="S19" s="45"/>
      <c r="T19" s="21"/>
      <c r="U19" s="45"/>
      <c r="V19" s="21"/>
      <c r="W19" s="45"/>
      <c r="X19" s="21"/>
      <c r="Y19" s="45"/>
      <c r="Z19" s="21"/>
    </row>
    <row r="20" spans="1:26" s="17" customFormat="1" ht="36" customHeight="1">
      <c r="A20" s="71">
        <v>11</v>
      </c>
      <c r="B20" s="122" t="s">
        <v>48</v>
      </c>
      <c r="C20" s="139" t="s">
        <v>132</v>
      </c>
      <c r="D20" s="55">
        <f t="shared" si="0"/>
        <v>133.25</v>
      </c>
      <c r="E20" s="56">
        <f t="shared" si="1"/>
        <v>82.25</v>
      </c>
      <c r="F20" s="56">
        <v>51</v>
      </c>
      <c r="G20" s="45">
        <v>10</v>
      </c>
      <c r="H20" s="21">
        <v>10.4</v>
      </c>
      <c r="I20" s="45">
        <v>10.1</v>
      </c>
      <c r="J20" s="21">
        <v>10.2</v>
      </c>
      <c r="K20" s="80">
        <v>10.55</v>
      </c>
      <c r="L20" s="82">
        <v>10.5</v>
      </c>
      <c r="M20" s="45">
        <v>10.35</v>
      </c>
      <c r="N20" s="21">
        <v>10.15</v>
      </c>
      <c r="O20" s="45"/>
      <c r="P20" s="21"/>
      <c r="Q20" s="45"/>
      <c r="R20" s="21"/>
      <c r="S20" s="45"/>
      <c r="T20" s="21"/>
      <c r="U20" s="45"/>
      <c r="V20" s="21"/>
      <c r="W20" s="45"/>
      <c r="X20" s="21"/>
      <c r="Y20" s="45"/>
      <c r="Z20" s="21"/>
    </row>
    <row r="21" spans="1:26" s="17" customFormat="1" ht="36" customHeight="1">
      <c r="A21" s="71">
        <v>12</v>
      </c>
      <c r="B21" s="122" t="s">
        <v>82</v>
      </c>
      <c r="C21" s="139" t="s">
        <v>49</v>
      </c>
      <c r="D21" s="55">
        <f t="shared" si="0"/>
        <v>132.55</v>
      </c>
      <c r="E21" s="56">
        <f t="shared" si="1"/>
        <v>80.25</v>
      </c>
      <c r="F21" s="56">
        <v>52.3</v>
      </c>
      <c r="G21" s="45">
        <v>10.1</v>
      </c>
      <c r="H21" s="21">
        <v>10.2</v>
      </c>
      <c r="I21" s="45">
        <v>9.85</v>
      </c>
      <c r="J21" s="21">
        <v>9.65</v>
      </c>
      <c r="K21" s="80">
        <v>10.2</v>
      </c>
      <c r="L21" s="82">
        <v>10.1</v>
      </c>
      <c r="M21" s="45">
        <v>10.1</v>
      </c>
      <c r="N21" s="21">
        <v>10.05</v>
      </c>
      <c r="O21" s="45"/>
      <c r="P21" s="21"/>
      <c r="Q21" s="45"/>
      <c r="R21" s="21"/>
      <c r="S21" s="45"/>
      <c r="T21" s="21"/>
      <c r="U21" s="45"/>
      <c r="V21" s="21"/>
      <c r="W21" s="45"/>
      <c r="X21" s="21"/>
      <c r="Y21" s="45"/>
      <c r="Z21" s="21"/>
    </row>
    <row r="22" spans="1:26" s="17" customFormat="1" ht="36" customHeight="1">
      <c r="A22" s="71">
        <v>13</v>
      </c>
      <c r="B22" s="122" t="s">
        <v>81</v>
      </c>
      <c r="C22" s="143" t="s">
        <v>83</v>
      </c>
      <c r="D22" s="55">
        <f t="shared" si="0"/>
        <v>131.89999999999998</v>
      </c>
      <c r="E22" s="56">
        <f t="shared" si="1"/>
        <v>80.6</v>
      </c>
      <c r="F22" s="56">
        <v>51.3</v>
      </c>
      <c r="G22" s="45">
        <v>9.6</v>
      </c>
      <c r="H22" s="21">
        <v>10.1</v>
      </c>
      <c r="I22" s="45">
        <v>9.75</v>
      </c>
      <c r="J22" s="21">
        <v>10.45</v>
      </c>
      <c r="K22" s="80">
        <v>10.4</v>
      </c>
      <c r="L22" s="82">
        <v>10.15</v>
      </c>
      <c r="M22" s="45">
        <v>10.05</v>
      </c>
      <c r="N22" s="21">
        <v>10.1</v>
      </c>
      <c r="O22" s="45"/>
      <c r="P22" s="21"/>
      <c r="Q22" s="45"/>
      <c r="R22" s="21"/>
      <c r="S22" s="45"/>
      <c r="T22" s="21"/>
      <c r="U22" s="45"/>
      <c r="V22" s="21"/>
      <c r="W22" s="45"/>
      <c r="X22" s="21"/>
      <c r="Y22" s="45"/>
      <c r="Z22" s="21"/>
    </row>
    <row r="23" spans="1:26" s="17" customFormat="1" ht="36" customHeight="1">
      <c r="A23" s="71">
        <v>14</v>
      </c>
      <c r="B23" s="123" t="s">
        <v>42</v>
      </c>
      <c r="C23" s="141" t="s">
        <v>59</v>
      </c>
      <c r="D23" s="55">
        <f t="shared" si="0"/>
        <v>129.79999999999998</v>
      </c>
      <c r="E23" s="56">
        <f t="shared" si="1"/>
        <v>79.39999999999999</v>
      </c>
      <c r="F23" s="56">
        <v>50.4</v>
      </c>
      <c r="G23" s="45">
        <v>9.8</v>
      </c>
      <c r="H23" s="21">
        <v>9.9</v>
      </c>
      <c r="I23" s="45"/>
      <c r="J23" s="21"/>
      <c r="K23" s="80">
        <v>10.1</v>
      </c>
      <c r="L23" s="82">
        <v>10.15</v>
      </c>
      <c r="M23" s="45">
        <v>9.75</v>
      </c>
      <c r="N23" s="21">
        <v>9.75</v>
      </c>
      <c r="O23" s="45">
        <v>10.1</v>
      </c>
      <c r="P23" s="21">
        <v>9.85</v>
      </c>
      <c r="Q23" s="45"/>
      <c r="R23" s="21"/>
      <c r="S23" s="45"/>
      <c r="T23" s="21"/>
      <c r="U23" s="45"/>
      <c r="V23" s="21"/>
      <c r="W23" s="45"/>
      <c r="X23" s="21"/>
      <c r="Y23" s="45"/>
      <c r="Z23" s="21"/>
    </row>
    <row r="24" spans="1:26" s="17" customFormat="1" ht="36" customHeight="1">
      <c r="A24" s="71">
        <v>15</v>
      </c>
      <c r="B24" s="123"/>
      <c r="C24" s="182" t="s">
        <v>122</v>
      </c>
      <c r="D24" s="55">
        <f t="shared" si="0"/>
        <v>128.3</v>
      </c>
      <c r="E24" s="56">
        <f t="shared" si="1"/>
        <v>78.00000000000001</v>
      </c>
      <c r="F24" s="56">
        <v>50.3</v>
      </c>
      <c r="G24" s="45">
        <v>9.6</v>
      </c>
      <c r="H24" s="21">
        <v>9.9</v>
      </c>
      <c r="I24" s="45">
        <v>9.65</v>
      </c>
      <c r="J24" s="21">
        <v>9.05</v>
      </c>
      <c r="K24" s="80">
        <v>10</v>
      </c>
      <c r="L24" s="82">
        <v>10.1</v>
      </c>
      <c r="M24" s="45">
        <v>9.8</v>
      </c>
      <c r="N24" s="21">
        <v>9.9</v>
      </c>
      <c r="O24" s="45"/>
      <c r="P24" s="21"/>
      <c r="Q24" s="45"/>
      <c r="R24" s="21"/>
      <c r="S24" s="45"/>
      <c r="T24" s="21"/>
      <c r="U24" s="45"/>
      <c r="V24" s="21"/>
      <c r="W24" s="45"/>
      <c r="X24" s="21"/>
      <c r="Y24" s="45"/>
      <c r="Z24" s="21"/>
    </row>
    <row r="25" spans="1:26" s="17" customFormat="1" ht="36" customHeight="1" thickBot="1">
      <c r="A25" s="71">
        <v>16</v>
      </c>
      <c r="B25" s="123"/>
      <c r="C25" s="141"/>
      <c r="D25" s="55">
        <f t="shared" si="0"/>
        <v>0</v>
      </c>
      <c r="E25" s="56">
        <f t="shared" si="1"/>
        <v>0</v>
      </c>
      <c r="F25" s="56"/>
      <c r="G25" s="45"/>
      <c r="H25" s="21"/>
      <c r="I25" s="45"/>
      <c r="J25" s="21"/>
      <c r="K25" s="80"/>
      <c r="L25" s="82"/>
      <c r="M25" s="45"/>
      <c r="N25" s="21"/>
      <c r="O25" s="45"/>
      <c r="P25" s="21"/>
      <c r="Q25" s="46"/>
      <c r="R25" s="43"/>
      <c r="S25" s="46"/>
      <c r="T25" s="43"/>
      <c r="U25" s="46"/>
      <c r="V25" s="43"/>
      <c r="W25" s="46"/>
      <c r="X25" s="43"/>
      <c r="Y25" s="46"/>
      <c r="Z25" s="43"/>
    </row>
    <row r="26" spans="1:16" s="17" customFormat="1" ht="24" customHeight="1">
      <c r="A26" s="63"/>
      <c r="B26" s="101"/>
      <c r="C26" s="102"/>
      <c r="D26" s="101"/>
      <c r="E26" s="103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s="17" customFormat="1" ht="24" customHeight="1">
      <c r="A27" s="26"/>
      <c r="B27" s="99"/>
      <c r="C27" s="104"/>
      <c r="D27" s="69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24" customHeight="1">
      <c r="A28" s="26"/>
      <c r="B28" s="26"/>
      <c r="C28" s="67"/>
      <c r="D28" s="74" t="s">
        <v>24</v>
      </c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74" t="s">
        <v>29</v>
      </c>
    </row>
    <row r="30" spans="1:16" s="17" customFormat="1" ht="24" customHeight="1">
      <c r="A30" s="26"/>
      <c r="B30" s="26"/>
      <c r="C30" s="27"/>
      <c r="D30" s="69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</row>
    <row r="31" spans="1:16" s="17" customFormat="1" ht="20.25" customHeight="1">
      <c r="A31" s="26"/>
      <c r="B31" s="26"/>
      <c r="C31" s="27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17" customFormat="1" ht="20.25" customHeight="1">
      <c r="A32" s="26"/>
      <c r="B32" s="26"/>
      <c r="C32" s="27"/>
      <c r="D32" s="22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</sheetData>
  <sheetProtection/>
  <mergeCells count="18">
    <mergeCell ref="B1:AA1"/>
    <mergeCell ref="A8:Z8"/>
    <mergeCell ref="A6:Z6"/>
    <mergeCell ref="O9:P9"/>
    <mergeCell ref="K9:L9"/>
    <mergeCell ref="I9:J9"/>
    <mergeCell ref="Y9:Z9"/>
    <mergeCell ref="N3:O3"/>
    <mergeCell ref="S9:T9"/>
    <mergeCell ref="U9:V9"/>
    <mergeCell ref="M9:N9"/>
    <mergeCell ref="W9:X9"/>
    <mergeCell ref="D4:F4"/>
    <mergeCell ref="D2:F2"/>
    <mergeCell ref="D3:F3"/>
    <mergeCell ref="G9:H9"/>
    <mergeCell ref="N4:O4"/>
    <mergeCell ref="Q9:R9"/>
  </mergeCells>
  <printOptions/>
  <pageMargins left="0.5905511811023623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72"/>
  <sheetViews>
    <sheetView zoomScale="75" zoomScaleNormal="75" zoomScalePageLayoutView="0" workbookViewId="0" topLeftCell="A1">
      <selection activeCell="A6" sqref="A6:Z6"/>
    </sheetView>
  </sheetViews>
  <sheetFormatPr defaultColWidth="9.140625" defaultRowHeight="13.5"/>
  <cols>
    <col min="1" max="1" width="6.00390625" style="12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26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98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6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8" ht="46.5" customHeight="1" thickBot="1">
      <c r="A8" s="183" t="s">
        <v>14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1:28" s="13" customFormat="1" ht="47.25" customHeight="1" thickBot="1">
      <c r="A9" s="14" t="s">
        <v>1</v>
      </c>
      <c r="B9" s="15" t="s">
        <v>2</v>
      </c>
      <c r="C9" s="41" t="s">
        <v>3</v>
      </c>
      <c r="D9" s="116" t="s">
        <v>4</v>
      </c>
      <c r="E9" s="51" t="s">
        <v>5</v>
      </c>
      <c r="F9" s="120" t="s">
        <v>0</v>
      </c>
      <c r="G9" s="200" t="s">
        <v>6</v>
      </c>
      <c r="H9" s="200"/>
      <c r="I9" s="185" t="s">
        <v>39</v>
      </c>
      <c r="J9" s="186"/>
      <c r="K9" s="185" t="s">
        <v>32</v>
      </c>
      <c r="L9" s="193"/>
      <c r="M9" s="185" t="s">
        <v>142</v>
      </c>
      <c r="N9" s="193"/>
      <c r="O9" s="187" t="s">
        <v>16</v>
      </c>
      <c r="P9" s="190"/>
      <c r="Q9" s="185" t="s">
        <v>7</v>
      </c>
      <c r="R9" s="193"/>
      <c r="S9" s="185" t="s">
        <v>34</v>
      </c>
      <c r="T9" s="193"/>
      <c r="U9" s="191" t="s">
        <v>8</v>
      </c>
      <c r="V9" s="192"/>
      <c r="W9" s="191" t="s">
        <v>35</v>
      </c>
      <c r="X9" s="192"/>
      <c r="Y9" s="191" t="s">
        <v>9</v>
      </c>
      <c r="Z9" s="192"/>
      <c r="AA9" s="191" t="s">
        <v>11</v>
      </c>
      <c r="AB9" s="192"/>
    </row>
    <row r="10" spans="1:28" s="17" customFormat="1" ht="36" customHeight="1">
      <c r="A10" s="70">
        <v>1</v>
      </c>
      <c r="B10" s="121" t="s">
        <v>42</v>
      </c>
      <c r="C10" s="140" t="s">
        <v>124</v>
      </c>
      <c r="D10" s="53">
        <f aca="true" t="shared" si="0" ref="D10:D32">SUM(E10:F10)</f>
        <v>140.89999999999998</v>
      </c>
      <c r="E10" s="60">
        <f aca="true" t="shared" si="1" ref="E10:E32">SUM(G10:AB10)</f>
        <v>87.1</v>
      </c>
      <c r="F10" s="54">
        <v>53.8</v>
      </c>
      <c r="G10" s="79">
        <v>11.05</v>
      </c>
      <c r="H10" s="81">
        <v>11.1</v>
      </c>
      <c r="I10" s="44"/>
      <c r="J10" s="20"/>
      <c r="K10" s="79">
        <v>10.9</v>
      </c>
      <c r="L10" s="81">
        <v>10.9</v>
      </c>
      <c r="M10" s="44"/>
      <c r="N10" s="20"/>
      <c r="O10" s="79">
        <v>11</v>
      </c>
      <c r="P10" s="81">
        <v>10.9</v>
      </c>
      <c r="Q10" s="44">
        <v>10.55</v>
      </c>
      <c r="R10" s="20">
        <v>10.7</v>
      </c>
      <c r="S10" s="44"/>
      <c r="T10" s="20"/>
      <c r="U10" s="44"/>
      <c r="V10" s="20"/>
      <c r="W10" s="44"/>
      <c r="X10" s="20"/>
      <c r="Y10" s="44"/>
      <c r="Z10" s="20"/>
      <c r="AA10" s="44"/>
      <c r="AB10" s="20"/>
    </row>
    <row r="11" spans="1:28" s="17" customFormat="1" ht="36" customHeight="1">
      <c r="A11" s="92">
        <v>2</v>
      </c>
      <c r="B11" s="122" t="s">
        <v>55</v>
      </c>
      <c r="C11" s="139" t="s">
        <v>119</v>
      </c>
      <c r="D11" s="105">
        <f t="shared" si="0"/>
        <v>139.04999999999998</v>
      </c>
      <c r="E11" s="60">
        <f t="shared" si="1"/>
        <v>85.64999999999999</v>
      </c>
      <c r="F11" s="60">
        <v>53.4</v>
      </c>
      <c r="G11" s="93">
        <v>10.95</v>
      </c>
      <c r="H11" s="94">
        <v>11</v>
      </c>
      <c r="I11" s="61"/>
      <c r="J11" s="62"/>
      <c r="K11" s="93">
        <v>10.7</v>
      </c>
      <c r="L11" s="94">
        <v>10.7</v>
      </c>
      <c r="M11" s="61"/>
      <c r="N11" s="62"/>
      <c r="O11" s="93">
        <v>10.7</v>
      </c>
      <c r="P11" s="94">
        <v>10.8</v>
      </c>
      <c r="Q11" s="61">
        <v>10.7</v>
      </c>
      <c r="R11" s="62">
        <v>10.1</v>
      </c>
      <c r="S11" s="61"/>
      <c r="T11" s="62"/>
      <c r="U11" s="61"/>
      <c r="V11" s="62"/>
      <c r="W11" s="61"/>
      <c r="X11" s="62"/>
      <c r="Y11" s="61"/>
      <c r="Z11" s="62"/>
      <c r="AA11" s="61"/>
      <c r="AB11" s="62"/>
    </row>
    <row r="12" spans="1:28" s="17" customFormat="1" ht="36" customHeight="1">
      <c r="A12" s="92">
        <v>3</v>
      </c>
      <c r="B12" s="122" t="s">
        <v>42</v>
      </c>
      <c r="C12" s="139" t="s">
        <v>117</v>
      </c>
      <c r="D12" s="105">
        <f t="shared" si="0"/>
        <v>138.95</v>
      </c>
      <c r="E12" s="60">
        <f t="shared" si="1"/>
        <v>84.75</v>
      </c>
      <c r="F12" s="60">
        <v>54.2</v>
      </c>
      <c r="G12" s="93">
        <v>10.8</v>
      </c>
      <c r="H12" s="94">
        <v>10.95</v>
      </c>
      <c r="I12" s="61"/>
      <c r="J12" s="62"/>
      <c r="K12" s="93">
        <v>11.1</v>
      </c>
      <c r="L12" s="94">
        <v>10.9</v>
      </c>
      <c r="M12" s="61"/>
      <c r="N12" s="62"/>
      <c r="O12" s="93">
        <v>10.8</v>
      </c>
      <c r="P12" s="94">
        <v>10.9</v>
      </c>
      <c r="Q12" s="61"/>
      <c r="R12" s="62"/>
      <c r="S12" s="61">
        <v>9.7</v>
      </c>
      <c r="T12" s="62">
        <v>9.6</v>
      </c>
      <c r="U12" s="61"/>
      <c r="V12" s="62"/>
      <c r="W12" s="61"/>
      <c r="X12" s="62"/>
      <c r="Y12" s="61"/>
      <c r="Z12" s="62"/>
      <c r="AA12" s="61"/>
      <c r="AB12" s="62"/>
    </row>
    <row r="13" spans="1:28" s="17" customFormat="1" ht="36" customHeight="1">
      <c r="A13" s="92">
        <v>4</v>
      </c>
      <c r="B13" s="122" t="s">
        <v>87</v>
      </c>
      <c r="C13" s="139" t="s">
        <v>129</v>
      </c>
      <c r="D13" s="105">
        <f t="shared" si="0"/>
        <v>138.65</v>
      </c>
      <c r="E13" s="60">
        <f t="shared" si="1"/>
        <v>84.8</v>
      </c>
      <c r="F13" s="60">
        <v>53.85</v>
      </c>
      <c r="G13" s="93">
        <v>10.7</v>
      </c>
      <c r="H13" s="94">
        <v>11.05</v>
      </c>
      <c r="I13" s="61"/>
      <c r="J13" s="62"/>
      <c r="K13" s="93">
        <v>10.7</v>
      </c>
      <c r="L13" s="94">
        <v>10.9</v>
      </c>
      <c r="M13" s="61"/>
      <c r="N13" s="62"/>
      <c r="O13" s="93"/>
      <c r="P13" s="94"/>
      <c r="Q13" s="61">
        <v>9.9</v>
      </c>
      <c r="R13" s="62">
        <v>10.8</v>
      </c>
      <c r="S13" s="61"/>
      <c r="T13" s="62"/>
      <c r="U13" s="61"/>
      <c r="V13" s="62"/>
      <c r="W13" s="61">
        <v>10.2</v>
      </c>
      <c r="X13" s="62">
        <v>10.55</v>
      </c>
      <c r="Y13" s="61"/>
      <c r="Z13" s="62"/>
      <c r="AA13" s="61"/>
      <c r="AB13" s="62"/>
    </row>
    <row r="14" spans="1:28" s="17" customFormat="1" ht="36" customHeight="1">
      <c r="A14" s="92">
        <v>5</v>
      </c>
      <c r="B14" s="122">
        <v>1250</v>
      </c>
      <c r="C14" s="139" t="s">
        <v>107</v>
      </c>
      <c r="D14" s="105">
        <f t="shared" si="0"/>
        <v>138.60000000000002</v>
      </c>
      <c r="E14" s="60">
        <f t="shared" si="1"/>
        <v>84.10000000000001</v>
      </c>
      <c r="F14" s="60">
        <v>54.5</v>
      </c>
      <c r="G14" s="93">
        <v>11.1</v>
      </c>
      <c r="H14" s="94">
        <v>11.05</v>
      </c>
      <c r="I14" s="61"/>
      <c r="J14" s="62"/>
      <c r="K14" s="93">
        <v>10.8</v>
      </c>
      <c r="L14" s="94">
        <v>10.9</v>
      </c>
      <c r="M14" s="61"/>
      <c r="N14" s="62"/>
      <c r="O14" s="93"/>
      <c r="P14" s="94"/>
      <c r="Q14" s="61">
        <v>10.1</v>
      </c>
      <c r="R14" s="62">
        <v>10.4</v>
      </c>
      <c r="S14" s="61">
        <v>9.8</v>
      </c>
      <c r="T14" s="62">
        <v>9.95</v>
      </c>
      <c r="U14" s="61"/>
      <c r="V14" s="62"/>
      <c r="W14" s="61"/>
      <c r="X14" s="62"/>
      <c r="Y14" s="61"/>
      <c r="Z14" s="62"/>
      <c r="AA14" s="61"/>
      <c r="AB14" s="62"/>
    </row>
    <row r="15" spans="1:28" s="17" customFormat="1" ht="36" customHeight="1">
      <c r="A15" s="92">
        <v>6</v>
      </c>
      <c r="B15" s="122">
        <v>1761</v>
      </c>
      <c r="C15" s="139" t="s">
        <v>41</v>
      </c>
      <c r="D15" s="105">
        <f t="shared" si="0"/>
        <v>138.55</v>
      </c>
      <c r="E15" s="60">
        <f t="shared" si="1"/>
        <v>85.35000000000001</v>
      </c>
      <c r="F15" s="60">
        <v>53.2</v>
      </c>
      <c r="G15" s="93">
        <v>10.8</v>
      </c>
      <c r="H15" s="94">
        <v>10.85</v>
      </c>
      <c r="I15" s="61"/>
      <c r="J15" s="62"/>
      <c r="K15" s="93">
        <v>10.6</v>
      </c>
      <c r="L15" s="94">
        <v>11.1</v>
      </c>
      <c r="M15" s="61"/>
      <c r="N15" s="62"/>
      <c r="O15" s="93"/>
      <c r="P15" s="94"/>
      <c r="Q15" s="61">
        <v>10.8</v>
      </c>
      <c r="R15" s="62">
        <v>10.7</v>
      </c>
      <c r="S15" s="61">
        <v>10.1</v>
      </c>
      <c r="T15" s="62">
        <v>10.4</v>
      </c>
      <c r="U15" s="61"/>
      <c r="V15" s="62"/>
      <c r="W15" s="61"/>
      <c r="X15" s="62"/>
      <c r="Y15" s="61"/>
      <c r="Z15" s="62"/>
      <c r="AA15" s="61"/>
      <c r="AB15" s="62"/>
    </row>
    <row r="16" spans="1:28" s="17" customFormat="1" ht="36" customHeight="1">
      <c r="A16" s="92">
        <v>7</v>
      </c>
      <c r="B16" s="122" t="s">
        <v>43</v>
      </c>
      <c r="C16" s="139" t="s">
        <v>106</v>
      </c>
      <c r="D16" s="105">
        <f t="shared" si="0"/>
        <v>138.45</v>
      </c>
      <c r="E16" s="60">
        <f t="shared" si="1"/>
        <v>86.85</v>
      </c>
      <c r="F16" s="60">
        <v>51.6</v>
      </c>
      <c r="G16" s="93">
        <v>10.95</v>
      </c>
      <c r="H16" s="94">
        <v>11</v>
      </c>
      <c r="I16" s="61"/>
      <c r="J16" s="62"/>
      <c r="K16" s="93">
        <v>10.9</v>
      </c>
      <c r="L16" s="94">
        <v>11</v>
      </c>
      <c r="M16" s="61"/>
      <c r="N16" s="62"/>
      <c r="O16" s="93">
        <v>10.7</v>
      </c>
      <c r="P16" s="94">
        <v>10.7</v>
      </c>
      <c r="Q16" s="61"/>
      <c r="R16" s="62"/>
      <c r="S16" s="61">
        <v>10.85</v>
      </c>
      <c r="T16" s="62">
        <v>10.75</v>
      </c>
      <c r="U16" s="61"/>
      <c r="V16" s="62"/>
      <c r="W16" s="61"/>
      <c r="X16" s="62"/>
      <c r="Y16" s="61"/>
      <c r="Z16" s="62"/>
      <c r="AA16" s="61"/>
      <c r="AB16" s="62"/>
    </row>
    <row r="17" spans="1:28" s="17" customFormat="1" ht="36" customHeight="1">
      <c r="A17" s="92">
        <v>8</v>
      </c>
      <c r="B17" s="122" t="s">
        <v>48</v>
      </c>
      <c r="C17" s="139" t="s">
        <v>40</v>
      </c>
      <c r="D17" s="105">
        <f t="shared" si="0"/>
        <v>138.25</v>
      </c>
      <c r="E17" s="60">
        <f t="shared" si="1"/>
        <v>85.14999999999999</v>
      </c>
      <c r="F17" s="60">
        <v>53.1</v>
      </c>
      <c r="G17" s="93">
        <v>10.75</v>
      </c>
      <c r="H17" s="94">
        <v>10.7</v>
      </c>
      <c r="I17" s="61"/>
      <c r="J17" s="62"/>
      <c r="K17" s="93">
        <v>10.9</v>
      </c>
      <c r="L17" s="94">
        <v>10.7</v>
      </c>
      <c r="M17" s="61"/>
      <c r="N17" s="62"/>
      <c r="O17" s="93">
        <v>10.6</v>
      </c>
      <c r="P17" s="94">
        <v>11.1</v>
      </c>
      <c r="Q17" s="61"/>
      <c r="R17" s="62"/>
      <c r="S17" s="61">
        <v>10.1</v>
      </c>
      <c r="T17" s="62">
        <v>10.3</v>
      </c>
      <c r="U17" s="61"/>
      <c r="V17" s="62"/>
      <c r="W17" s="61"/>
      <c r="X17" s="62"/>
      <c r="Y17" s="61"/>
      <c r="Z17" s="62"/>
      <c r="AA17" s="61"/>
      <c r="AB17" s="62"/>
    </row>
    <row r="18" spans="1:28" s="17" customFormat="1" ht="36" customHeight="1">
      <c r="A18" s="92">
        <v>9</v>
      </c>
      <c r="B18" s="122"/>
      <c r="C18" s="139" t="s">
        <v>56</v>
      </c>
      <c r="D18" s="105">
        <f t="shared" si="0"/>
        <v>138.10000000000002</v>
      </c>
      <c r="E18" s="60">
        <f t="shared" si="1"/>
        <v>85.4</v>
      </c>
      <c r="F18" s="60">
        <v>52.7</v>
      </c>
      <c r="G18" s="93">
        <v>10.9</v>
      </c>
      <c r="H18" s="94">
        <v>10.85</v>
      </c>
      <c r="I18" s="61"/>
      <c r="J18" s="62"/>
      <c r="K18" s="93">
        <v>11</v>
      </c>
      <c r="L18" s="94">
        <v>10.9</v>
      </c>
      <c r="M18" s="61"/>
      <c r="N18" s="62"/>
      <c r="O18" s="93"/>
      <c r="P18" s="94"/>
      <c r="Q18" s="61"/>
      <c r="R18" s="62"/>
      <c r="S18" s="61">
        <v>10.3</v>
      </c>
      <c r="T18" s="62">
        <v>10.5</v>
      </c>
      <c r="U18" s="61"/>
      <c r="V18" s="62"/>
      <c r="W18" s="61">
        <v>10.4</v>
      </c>
      <c r="X18" s="62">
        <v>10.55</v>
      </c>
      <c r="Y18" s="61"/>
      <c r="Z18" s="62"/>
      <c r="AA18" s="61"/>
      <c r="AB18" s="62"/>
    </row>
    <row r="19" spans="1:28" s="17" customFormat="1" ht="36" customHeight="1">
      <c r="A19" s="92">
        <v>10</v>
      </c>
      <c r="B19" s="122"/>
      <c r="C19" s="139" t="s">
        <v>110</v>
      </c>
      <c r="D19" s="105">
        <f t="shared" si="0"/>
        <v>137.75</v>
      </c>
      <c r="E19" s="60">
        <f t="shared" si="1"/>
        <v>85.64999999999999</v>
      </c>
      <c r="F19" s="60">
        <v>52.1</v>
      </c>
      <c r="G19" s="93">
        <v>10.7</v>
      </c>
      <c r="H19" s="94">
        <v>10.8</v>
      </c>
      <c r="I19" s="61"/>
      <c r="J19" s="62"/>
      <c r="K19" s="93">
        <v>10.5</v>
      </c>
      <c r="L19" s="94">
        <v>10.6</v>
      </c>
      <c r="M19" s="61"/>
      <c r="N19" s="62"/>
      <c r="O19" s="93">
        <v>10.95</v>
      </c>
      <c r="P19" s="94">
        <v>10.6</v>
      </c>
      <c r="Q19" s="61">
        <v>10.8</v>
      </c>
      <c r="R19" s="62">
        <v>10.7</v>
      </c>
      <c r="S19" s="61"/>
      <c r="T19" s="62"/>
      <c r="U19" s="61"/>
      <c r="V19" s="62"/>
      <c r="W19" s="61"/>
      <c r="X19" s="62"/>
      <c r="Y19" s="61"/>
      <c r="Z19" s="62"/>
      <c r="AA19" s="61"/>
      <c r="AB19" s="62"/>
    </row>
    <row r="20" spans="1:28" s="17" customFormat="1" ht="36" customHeight="1">
      <c r="A20" s="92">
        <v>11</v>
      </c>
      <c r="B20" s="122"/>
      <c r="C20" s="139" t="s">
        <v>128</v>
      </c>
      <c r="D20" s="105">
        <f t="shared" si="0"/>
        <v>137.29999999999998</v>
      </c>
      <c r="E20" s="60">
        <f t="shared" si="1"/>
        <v>85.49999999999999</v>
      </c>
      <c r="F20" s="60">
        <v>51.8</v>
      </c>
      <c r="G20" s="93">
        <v>10.85</v>
      </c>
      <c r="H20" s="94">
        <v>10.65</v>
      </c>
      <c r="I20" s="61"/>
      <c r="J20" s="62"/>
      <c r="K20" s="93">
        <v>10.6</v>
      </c>
      <c r="L20" s="94">
        <v>10.7</v>
      </c>
      <c r="M20" s="61"/>
      <c r="N20" s="62"/>
      <c r="O20" s="93">
        <v>10.8</v>
      </c>
      <c r="P20" s="94">
        <v>10.8</v>
      </c>
      <c r="Q20" s="61">
        <v>10.35</v>
      </c>
      <c r="R20" s="62">
        <v>10.75</v>
      </c>
      <c r="S20" s="61"/>
      <c r="T20" s="62"/>
      <c r="U20" s="61"/>
      <c r="V20" s="62"/>
      <c r="W20" s="61"/>
      <c r="X20" s="62"/>
      <c r="Y20" s="61"/>
      <c r="Z20" s="62"/>
      <c r="AA20" s="61"/>
      <c r="AB20" s="62"/>
    </row>
    <row r="21" spans="1:28" s="17" customFormat="1" ht="36" customHeight="1">
      <c r="A21" s="92">
        <v>12</v>
      </c>
      <c r="B21" s="122"/>
      <c r="C21" s="143" t="s">
        <v>47</v>
      </c>
      <c r="D21" s="105">
        <f t="shared" si="0"/>
        <v>137.15</v>
      </c>
      <c r="E21" s="60">
        <f t="shared" si="1"/>
        <v>84.95</v>
      </c>
      <c r="F21" s="60">
        <v>52.2</v>
      </c>
      <c r="G21" s="93">
        <v>10.75</v>
      </c>
      <c r="H21" s="94">
        <v>10.95</v>
      </c>
      <c r="I21" s="61"/>
      <c r="J21" s="62"/>
      <c r="K21" s="93">
        <v>10.5</v>
      </c>
      <c r="L21" s="94">
        <v>10.8</v>
      </c>
      <c r="M21" s="61"/>
      <c r="N21" s="62"/>
      <c r="O21" s="93">
        <v>11</v>
      </c>
      <c r="P21" s="94">
        <v>11.05</v>
      </c>
      <c r="Q21" s="61"/>
      <c r="R21" s="62"/>
      <c r="S21" s="61">
        <v>9.9</v>
      </c>
      <c r="T21" s="62">
        <v>10</v>
      </c>
      <c r="U21" s="61"/>
      <c r="V21" s="62"/>
      <c r="W21" s="61"/>
      <c r="X21" s="62"/>
      <c r="Y21" s="61"/>
      <c r="Z21" s="62"/>
      <c r="AA21" s="61"/>
      <c r="AB21" s="62"/>
    </row>
    <row r="22" spans="1:28" s="17" customFormat="1" ht="36" customHeight="1">
      <c r="A22" s="92">
        <v>13</v>
      </c>
      <c r="B22" s="122"/>
      <c r="C22" s="139" t="s">
        <v>111</v>
      </c>
      <c r="D22" s="105">
        <f t="shared" si="0"/>
        <v>136.65</v>
      </c>
      <c r="E22" s="60">
        <f t="shared" si="1"/>
        <v>83.60000000000001</v>
      </c>
      <c r="F22" s="60">
        <v>53.05</v>
      </c>
      <c r="G22" s="93">
        <v>11.05</v>
      </c>
      <c r="H22" s="94">
        <v>10.6</v>
      </c>
      <c r="I22" s="61"/>
      <c r="J22" s="62"/>
      <c r="K22" s="93">
        <v>10.6</v>
      </c>
      <c r="L22" s="94">
        <v>10.5</v>
      </c>
      <c r="M22" s="61"/>
      <c r="N22" s="62"/>
      <c r="O22" s="93"/>
      <c r="P22" s="94"/>
      <c r="Q22" s="61">
        <v>9.9</v>
      </c>
      <c r="R22" s="62">
        <v>10.85</v>
      </c>
      <c r="S22" s="61">
        <v>9.9</v>
      </c>
      <c r="T22" s="62">
        <v>10.2</v>
      </c>
      <c r="U22" s="61"/>
      <c r="V22" s="62"/>
      <c r="W22" s="61"/>
      <c r="X22" s="62"/>
      <c r="Y22" s="61"/>
      <c r="Z22" s="62"/>
      <c r="AA22" s="61"/>
      <c r="AB22" s="62"/>
    </row>
    <row r="23" spans="1:28" s="17" customFormat="1" ht="36" customHeight="1">
      <c r="A23" s="92">
        <v>14</v>
      </c>
      <c r="B23" s="122"/>
      <c r="C23" s="143" t="s">
        <v>74</v>
      </c>
      <c r="D23" s="105">
        <f t="shared" si="0"/>
        <v>136.6</v>
      </c>
      <c r="E23" s="60">
        <f t="shared" si="1"/>
        <v>83.49999999999999</v>
      </c>
      <c r="F23" s="60">
        <v>53.1</v>
      </c>
      <c r="G23" s="93">
        <v>10.8</v>
      </c>
      <c r="H23" s="94">
        <v>10.95</v>
      </c>
      <c r="I23" s="61"/>
      <c r="J23" s="62"/>
      <c r="K23" s="93">
        <v>10.9</v>
      </c>
      <c r="L23" s="94">
        <v>10.7</v>
      </c>
      <c r="M23" s="61"/>
      <c r="N23" s="62"/>
      <c r="O23" s="93"/>
      <c r="P23" s="94"/>
      <c r="Q23" s="61">
        <v>10.2</v>
      </c>
      <c r="R23" s="62">
        <v>10.05</v>
      </c>
      <c r="S23" s="61">
        <v>9.8</v>
      </c>
      <c r="T23" s="62">
        <v>10.1</v>
      </c>
      <c r="U23" s="61"/>
      <c r="V23" s="62"/>
      <c r="W23" s="61"/>
      <c r="X23" s="62"/>
      <c r="Y23" s="61"/>
      <c r="Z23" s="62"/>
      <c r="AA23" s="61"/>
      <c r="AB23" s="62"/>
    </row>
    <row r="24" spans="1:28" s="17" customFormat="1" ht="36" customHeight="1">
      <c r="A24" s="92">
        <v>15</v>
      </c>
      <c r="B24" s="122"/>
      <c r="C24" s="139" t="s">
        <v>73</v>
      </c>
      <c r="D24" s="105">
        <f t="shared" si="0"/>
        <v>136.55</v>
      </c>
      <c r="E24" s="60">
        <f t="shared" si="1"/>
        <v>83.35000000000001</v>
      </c>
      <c r="F24" s="60">
        <v>53.2</v>
      </c>
      <c r="G24" s="93">
        <v>10.65</v>
      </c>
      <c r="H24" s="94">
        <v>10.6</v>
      </c>
      <c r="I24" s="61"/>
      <c r="J24" s="62"/>
      <c r="K24" s="93"/>
      <c r="L24" s="94"/>
      <c r="M24" s="61"/>
      <c r="N24" s="62"/>
      <c r="O24" s="93"/>
      <c r="P24" s="94"/>
      <c r="Q24" s="61"/>
      <c r="R24" s="62"/>
      <c r="S24" s="61">
        <v>10</v>
      </c>
      <c r="T24" s="62">
        <v>10.4</v>
      </c>
      <c r="U24" s="61"/>
      <c r="V24" s="62"/>
      <c r="W24" s="61">
        <v>10.55</v>
      </c>
      <c r="X24" s="62">
        <v>10.45</v>
      </c>
      <c r="Y24" s="61">
        <v>10.25</v>
      </c>
      <c r="Z24" s="62">
        <v>10.45</v>
      </c>
      <c r="AA24" s="61"/>
      <c r="AB24" s="62"/>
    </row>
    <row r="25" spans="1:28" s="17" customFormat="1" ht="36" customHeight="1">
      <c r="A25" s="92">
        <v>16</v>
      </c>
      <c r="B25" s="122"/>
      <c r="C25" s="139" t="s">
        <v>116</v>
      </c>
      <c r="D25" s="105">
        <f t="shared" si="0"/>
        <v>135.75</v>
      </c>
      <c r="E25" s="60">
        <f t="shared" si="1"/>
        <v>84.05</v>
      </c>
      <c r="F25" s="60">
        <v>51.7</v>
      </c>
      <c r="G25" s="93">
        <v>10.9</v>
      </c>
      <c r="H25" s="94">
        <v>10.65</v>
      </c>
      <c r="I25" s="61"/>
      <c r="J25" s="62"/>
      <c r="K25" s="93">
        <v>10.7</v>
      </c>
      <c r="L25" s="94">
        <v>10.9</v>
      </c>
      <c r="M25" s="61"/>
      <c r="N25" s="62"/>
      <c r="O25" s="93">
        <v>10.5</v>
      </c>
      <c r="P25" s="94">
        <v>10.9</v>
      </c>
      <c r="Q25" s="61"/>
      <c r="R25" s="62"/>
      <c r="S25" s="61">
        <v>9.8</v>
      </c>
      <c r="T25" s="62">
        <v>9.7</v>
      </c>
      <c r="U25" s="61"/>
      <c r="V25" s="62"/>
      <c r="W25" s="61"/>
      <c r="X25" s="62"/>
      <c r="Y25" s="61"/>
      <c r="Z25" s="62"/>
      <c r="AA25" s="61"/>
      <c r="AB25" s="62"/>
    </row>
    <row r="26" spans="1:28" s="17" customFormat="1" ht="36" customHeight="1">
      <c r="A26" s="92">
        <v>17</v>
      </c>
      <c r="B26" s="122"/>
      <c r="C26" s="139" t="s">
        <v>131</v>
      </c>
      <c r="D26" s="105">
        <f t="shared" si="0"/>
        <v>135.2</v>
      </c>
      <c r="E26" s="60">
        <f t="shared" si="1"/>
        <v>84.69999999999999</v>
      </c>
      <c r="F26" s="60">
        <v>50.5</v>
      </c>
      <c r="G26" s="93"/>
      <c r="H26" s="94"/>
      <c r="I26" s="61">
        <v>10.6</v>
      </c>
      <c r="J26" s="62">
        <v>10.2</v>
      </c>
      <c r="K26" s="93">
        <v>10.3</v>
      </c>
      <c r="L26" s="94">
        <v>10.8</v>
      </c>
      <c r="M26" s="61">
        <v>10.7</v>
      </c>
      <c r="N26" s="62">
        <v>10.7</v>
      </c>
      <c r="O26" s="93">
        <v>10.6</v>
      </c>
      <c r="P26" s="94">
        <v>10.8</v>
      </c>
      <c r="Q26" s="61"/>
      <c r="R26" s="62"/>
      <c r="S26" s="61"/>
      <c r="T26" s="62"/>
      <c r="U26" s="61"/>
      <c r="V26" s="62"/>
      <c r="W26" s="61"/>
      <c r="X26" s="62"/>
      <c r="Y26" s="61"/>
      <c r="Z26" s="62"/>
      <c r="AA26" s="61"/>
      <c r="AB26" s="62"/>
    </row>
    <row r="27" spans="1:28" s="17" customFormat="1" ht="36" customHeight="1">
      <c r="A27" s="92">
        <v>18</v>
      </c>
      <c r="B27" s="122"/>
      <c r="C27" s="141" t="s">
        <v>114</v>
      </c>
      <c r="D27" s="105">
        <f t="shared" si="0"/>
        <v>134.95</v>
      </c>
      <c r="E27" s="60">
        <f t="shared" si="1"/>
        <v>83.1</v>
      </c>
      <c r="F27" s="60">
        <v>51.85</v>
      </c>
      <c r="G27" s="93">
        <v>10.75</v>
      </c>
      <c r="H27" s="94">
        <v>10.35</v>
      </c>
      <c r="I27" s="61">
        <v>9.3</v>
      </c>
      <c r="J27" s="62">
        <v>10.2</v>
      </c>
      <c r="K27" s="93">
        <v>10.7</v>
      </c>
      <c r="L27" s="94">
        <v>10.6</v>
      </c>
      <c r="M27" s="61"/>
      <c r="N27" s="62"/>
      <c r="O27" s="93">
        <v>10.7</v>
      </c>
      <c r="P27" s="94">
        <v>10.5</v>
      </c>
      <c r="Q27" s="61"/>
      <c r="R27" s="62"/>
      <c r="S27" s="61"/>
      <c r="T27" s="62"/>
      <c r="U27" s="61"/>
      <c r="V27" s="62"/>
      <c r="W27" s="61"/>
      <c r="X27" s="62"/>
      <c r="Y27" s="61"/>
      <c r="Z27" s="62"/>
      <c r="AA27" s="61"/>
      <c r="AB27" s="62"/>
    </row>
    <row r="28" spans="1:28" s="17" customFormat="1" ht="36" customHeight="1">
      <c r="A28" s="92">
        <v>19</v>
      </c>
      <c r="B28" s="122"/>
      <c r="C28" s="139" t="s">
        <v>49</v>
      </c>
      <c r="D28" s="105">
        <f t="shared" si="0"/>
        <v>134.85000000000002</v>
      </c>
      <c r="E28" s="60">
        <f t="shared" si="1"/>
        <v>82.15</v>
      </c>
      <c r="F28" s="60">
        <v>52.7</v>
      </c>
      <c r="G28" s="93">
        <v>10.75</v>
      </c>
      <c r="H28" s="94">
        <v>10.5</v>
      </c>
      <c r="I28" s="61"/>
      <c r="J28" s="62"/>
      <c r="K28" s="93">
        <v>10.7</v>
      </c>
      <c r="L28" s="94">
        <v>10.4</v>
      </c>
      <c r="M28" s="61"/>
      <c r="N28" s="62"/>
      <c r="O28" s="93"/>
      <c r="P28" s="94"/>
      <c r="Q28" s="61">
        <v>9.6</v>
      </c>
      <c r="R28" s="62">
        <v>10</v>
      </c>
      <c r="S28" s="61">
        <v>10.2</v>
      </c>
      <c r="T28" s="62">
        <v>10</v>
      </c>
      <c r="U28" s="61"/>
      <c r="V28" s="62"/>
      <c r="W28" s="61"/>
      <c r="X28" s="62"/>
      <c r="Y28" s="61"/>
      <c r="Z28" s="62"/>
      <c r="AA28" s="61"/>
      <c r="AB28" s="62"/>
    </row>
    <row r="29" spans="1:28" s="17" customFormat="1" ht="36" customHeight="1">
      <c r="A29" s="92">
        <v>20</v>
      </c>
      <c r="B29" s="122"/>
      <c r="C29" s="139" t="s">
        <v>132</v>
      </c>
      <c r="D29" s="105">
        <f t="shared" si="0"/>
        <v>133.75</v>
      </c>
      <c r="E29" s="60">
        <f t="shared" si="1"/>
        <v>81.25</v>
      </c>
      <c r="F29" s="60">
        <v>52.5</v>
      </c>
      <c r="G29" s="93">
        <v>10.35</v>
      </c>
      <c r="H29" s="94">
        <v>10.75</v>
      </c>
      <c r="I29" s="61"/>
      <c r="J29" s="62"/>
      <c r="K29" s="93"/>
      <c r="L29" s="94"/>
      <c r="M29" s="61"/>
      <c r="N29" s="62"/>
      <c r="O29" s="93"/>
      <c r="P29" s="94"/>
      <c r="Q29" s="61"/>
      <c r="R29" s="62"/>
      <c r="S29" s="61">
        <v>10.1</v>
      </c>
      <c r="T29" s="62">
        <v>10</v>
      </c>
      <c r="U29" s="61"/>
      <c r="V29" s="62"/>
      <c r="W29" s="61">
        <v>10.3</v>
      </c>
      <c r="X29" s="62">
        <v>10.25</v>
      </c>
      <c r="Y29" s="61">
        <v>9.5</v>
      </c>
      <c r="Z29" s="62">
        <v>10</v>
      </c>
      <c r="AA29" s="61"/>
      <c r="AB29" s="62"/>
    </row>
    <row r="30" spans="1:28" s="17" customFormat="1" ht="36" customHeight="1">
      <c r="A30" s="92">
        <v>21</v>
      </c>
      <c r="B30" s="122"/>
      <c r="C30" s="143" t="s">
        <v>127</v>
      </c>
      <c r="D30" s="105">
        <f t="shared" si="0"/>
        <v>131.95</v>
      </c>
      <c r="E30" s="60">
        <f t="shared" si="1"/>
        <v>80.25</v>
      </c>
      <c r="F30" s="60">
        <v>51.7</v>
      </c>
      <c r="G30" s="93">
        <v>10.4</v>
      </c>
      <c r="H30" s="94">
        <v>10.35</v>
      </c>
      <c r="I30" s="61"/>
      <c r="J30" s="62"/>
      <c r="K30" s="93">
        <v>10.5</v>
      </c>
      <c r="L30" s="94">
        <v>10.6</v>
      </c>
      <c r="M30" s="61"/>
      <c r="N30" s="62"/>
      <c r="O30" s="93"/>
      <c r="P30" s="94"/>
      <c r="Q30" s="61"/>
      <c r="R30" s="62"/>
      <c r="S30" s="61">
        <v>9.9</v>
      </c>
      <c r="T30" s="62">
        <v>9.5</v>
      </c>
      <c r="U30" s="61">
        <v>9.6</v>
      </c>
      <c r="V30" s="62">
        <v>9.4</v>
      </c>
      <c r="W30" s="61"/>
      <c r="X30" s="62"/>
      <c r="Y30" s="61"/>
      <c r="Z30" s="62"/>
      <c r="AA30" s="61"/>
      <c r="AB30" s="62"/>
    </row>
    <row r="31" spans="1:28" s="17" customFormat="1" ht="36" customHeight="1">
      <c r="A31" s="92">
        <v>22</v>
      </c>
      <c r="B31" s="122"/>
      <c r="C31" s="139"/>
      <c r="D31" s="105">
        <f t="shared" si="0"/>
        <v>0</v>
      </c>
      <c r="E31" s="60">
        <f t="shared" si="1"/>
        <v>0</v>
      </c>
      <c r="F31" s="60"/>
      <c r="G31" s="93"/>
      <c r="H31" s="94"/>
      <c r="I31" s="61"/>
      <c r="J31" s="62"/>
      <c r="K31" s="93"/>
      <c r="L31" s="94"/>
      <c r="M31" s="61"/>
      <c r="N31" s="62"/>
      <c r="O31" s="93"/>
      <c r="P31" s="94"/>
      <c r="Q31" s="129"/>
      <c r="R31" s="130"/>
      <c r="S31" s="129"/>
      <c r="T31" s="130"/>
      <c r="U31" s="129"/>
      <c r="V31" s="130"/>
      <c r="W31" s="129"/>
      <c r="X31" s="130"/>
      <c r="Y31" s="129"/>
      <c r="Z31" s="130"/>
      <c r="AA31" s="129"/>
      <c r="AB31" s="130"/>
    </row>
    <row r="32" spans="1:28" s="17" customFormat="1" ht="36" customHeight="1" thickBot="1">
      <c r="A32" s="92">
        <v>23</v>
      </c>
      <c r="B32" s="122"/>
      <c r="C32" s="139"/>
      <c r="D32" s="105">
        <f t="shared" si="0"/>
        <v>0</v>
      </c>
      <c r="E32" s="60">
        <f t="shared" si="1"/>
        <v>0</v>
      </c>
      <c r="F32" s="60"/>
      <c r="G32" s="93"/>
      <c r="H32" s="94"/>
      <c r="I32" s="61"/>
      <c r="J32" s="62"/>
      <c r="K32" s="93"/>
      <c r="L32" s="94"/>
      <c r="M32" s="61"/>
      <c r="N32" s="62"/>
      <c r="O32" s="93"/>
      <c r="P32" s="94"/>
      <c r="Q32" s="46"/>
      <c r="R32" s="43"/>
      <c r="S32" s="46"/>
      <c r="T32" s="43"/>
      <c r="U32" s="46"/>
      <c r="V32" s="43"/>
      <c r="W32" s="46"/>
      <c r="X32" s="43"/>
      <c r="Y32" s="46"/>
      <c r="Z32" s="43"/>
      <c r="AA32" s="46"/>
      <c r="AB32" s="43"/>
    </row>
    <row r="33" spans="1:16" s="17" customFormat="1" ht="24" customHeight="1">
      <c r="A33" s="63"/>
      <c r="B33" s="63"/>
      <c r="C33" s="64"/>
      <c r="D33" s="68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s="17" customFormat="1" ht="24" customHeight="1">
      <c r="A34" s="26"/>
      <c r="B34" s="26"/>
      <c r="C34" s="67"/>
      <c r="D34" s="69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</row>
    <row r="35" spans="1:16" s="17" customFormat="1" ht="24" customHeight="1">
      <c r="A35" s="26"/>
      <c r="B35" s="26"/>
      <c r="C35" s="67"/>
      <c r="D35" s="69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</row>
    <row r="36" spans="1:16" s="17" customFormat="1" ht="24" customHeight="1">
      <c r="A36" s="26"/>
      <c r="B36" s="26"/>
      <c r="C36" s="67"/>
      <c r="D36" s="74" t="s">
        <v>24</v>
      </c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74" t="s">
        <v>29</v>
      </c>
      <c r="P36" s="24"/>
    </row>
    <row r="37" spans="1:16" s="17" customFormat="1" ht="24" customHeight="1">
      <c r="A37" s="26"/>
      <c r="B37" s="26"/>
      <c r="C37" s="27"/>
      <c r="D37" s="69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</row>
    <row r="38" spans="1:20" s="17" customFormat="1" ht="24" customHeight="1">
      <c r="A38" s="26"/>
      <c r="B38" s="26"/>
      <c r="C38" s="75"/>
      <c r="D38" s="76"/>
      <c r="E38" s="77"/>
      <c r="F38" s="77"/>
      <c r="G38" s="77"/>
      <c r="H38" s="77"/>
      <c r="I38" s="78"/>
      <c r="J38" s="78"/>
      <c r="K38" s="24"/>
      <c r="L38" s="24"/>
      <c r="M38" s="75"/>
      <c r="N38" s="76"/>
      <c r="O38" s="77"/>
      <c r="P38" s="77"/>
      <c r="Q38" s="77"/>
      <c r="R38" s="77"/>
      <c r="S38" s="78"/>
      <c r="T38" s="78"/>
    </row>
    <row r="39" spans="1:16" s="17" customFormat="1" ht="24" customHeight="1">
      <c r="A39" s="26"/>
      <c r="B39" s="26"/>
      <c r="C39" s="27"/>
      <c r="D39" s="69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</row>
    <row r="40" spans="1:16" s="17" customFormat="1" ht="24" customHeight="1">
      <c r="A40" s="26"/>
      <c r="B40" s="26"/>
      <c r="C40" s="27"/>
      <c r="D40" s="69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4"/>
    </row>
    <row r="41" spans="1:16" s="17" customFormat="1" ht="24" customHeight="1">
      <c r="A41" s="26"/>
      <c r="B41" s="26"/>
      <c r="C41" s="27"/>
      <c r="D41" s="69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4"/>
      <c r="P41" s="24"/>
    </row>
    <row r="42" spans="1:16" s="17" customFormat="1" ht="24" customHeight="1">
      <c r="A42" s="26"/>
      <c r="B42" s="26"/>
      <c r="C42" s="27"/>
      <c r="D42" s="69"/>
      <c r="E42" s="23"/>
      <c r="F42" s="23"/>
      <c r="G42" s="23"/>
      <c r="H42" s="23"/>
      <c r="I42" s="24"/>
      <c r="J42" s="24"/>
      <c r="K42" s="24"/>
      <c r="L42" s="24"/>
      <c r="M42" s="24"/>
      <c r="N42" s="24"/>
      <c r="O42" s="24"/>
      <c r="P42" s="24"/>
    </row>
    <row r="43" spans="1:16" s="17" customFormat="1" ht="24" customHeight="1">
      <c r="A43" s="26"/>
      <c r="B43" s="26"/>
      <c r="C43" s="27"/>
      <c r="D43" s="69"/>
      <c r="E43" s="23"/>
      <c r="F43" s="23"/>
      <c r="G43" s="23"/>
      <c r="H43" s="23"/>
      <c r="I43" s="24"/>
      <c r="J43" s="24"/>
      <c r="K43" s="24"/>
      <c r="L43" s="24"/>
      <c r="M43" s="24"/>
      <c r="N43" s="24"/>
      <c r="O43" s="24"/>
      <c r="P43" s="24"/>
    </row>
    <row r="44" spans="1:16" s="17" customFormat="1" ht="24" customHeight="1">
      <c r="A44" s="26"/>
      <c r="B44" s="26"/>
      <c r="C44" s="27"/>
      <c r="D44" s="69"/>
      <c r="E44" s="23"/>
      <c r="F44" s="23"/>
      <c r="G44" s="23"/>
      <c r="H44" s="23"/>
      <c r="I44" s="24"/>
      <c r="J44" s="24"/>
      <c r="K44" s="24"/>
      <c r="L44" s="24"/>
      <c r="M44" s="24"/>
      <c r="N44" s="24"/>
      <c r="O44" s="24"/>
      <c r="P44" s="24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</sheetData>
  <sheetProtection/>
  <mergeCells count="19">
    <mergeCell ref="A6:Z6"/>
    <mergeCell ref="G9:H9"/>
    <mergeCell ref="D2:F2"/>
    <mergeCell ref="D3:F3"/>
    <mergeCell ref="D4:F4"/>
    <mergeCell ref="K9:L9"/>
    <mergeCell ref="O9:P9"/>
    <mergeCell ref="I9:J9"/>
    <mergeCell ref="M9:N9"/>
    <mergeCell ref="AA9:AB9"/>
    <mergeCell ref="A8:AB8"/>
    <mergeCell ref="B1:AA1"/>
    <mergeCell ref="U9:V9"/>
    <mergeCell ref="Q9:R9"/>
    <mergeCell ref="S9:T9"/>
    <mergeCell ref="W9:X9"/>
    <mergeCell ref="Y9:Z9"/>
    <mergeCell ref="N3:O3"/>
    <mergeCell ref="N4:O4"/>
  </mergeCells>
  <printOptions horizontalCentered="1"/>
  <pageMargins left="0.3937007874015748" right="0" top="0.5905511811023623" bottom="0.5905511811023623" header="0" footer="0"/>
  <pageSetup fitToHeight="2" fitToWidth="1" horizontalDpi="300" verticalDpi="3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E365"/>
  <sheetViews>
    <sheetView zoomScale="75" zoomScaleNormal="75" zoomScalePageLayoutView="0" workbookViewId="0" topLeftCell="A1">
      <selection activeCell="A8" sqref="A8:Z8"/>
    </sheetView>
  </sheetViews>
  <sheetFormatPr defaultColWidth="9.140625" defaultRowHeight="13.5"/>
  <cols>
    <col min="1" max="1" width="6.00390625" style="12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26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97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16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83" t="s">
        <v>15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200" t="s">
        <v>6</v>
      </c>
      <c r="H9" s="200"/>
      <c r="I9" s="185" t="s">
        <v>33</v>
      </c>
      <c r="J9" s="186"/>
      <c r="K9" s="197" t="s">
        <v>25</v>
      </c>
      <c r="L9" s="198"/>
      <c r="M9" s="191" t="s">
        <v>16</v>
      </c>
      <c r="N9" s="192"/>
      <c r="O9" s="185" t="s">
        <v>32</v>
      </c>
      <c r="P9" s="193"/>
      <c r="Q9" s="187"/>
      <c r="R9" s="201"/>
      <c r="S9" s="187"/>
      <c r="T9" s="201"/>
      <c r="U9" s="187"/>
      <c r="V9" s="201"/>
      <c r="W9" s="187"/>
      <c r="X9" s="201"/>
      <c r="Y9" s="187"/>
      <c r="Z9" s="201"/>
    </row>
    <row r="10" spans="1:26" s="17" customFormat="1" ht="36" customHeight="1">
      <c r="A10" s="159">
        <v>1</v>
      </c>
      <c r="B10" s="135" t="s">
        <v>42</v>
      </c>
      <c r="C10" s="175" t="s">
        <v>122</v>
      </c>
      <c r="D10" s="53">
        <f>SUM(F10:P10)</f>
        <v>123.8</v>
      </c>
      <c r="E10" s="54">
        <f>SUM(G10:P10)</f>
        <v>85.1</v>
      </c>
      <c r="F10" s="54">
        <v>38.7</v>
      </c>
      <c r="G10" s="44">
        <v>10.5</v>
      </c>
      <c r="H10" s="97">
        <v>10.65</v>
      </c>
      <c r="I10" s="44">
        <v>9.7</v>
      </c>
      <c r="J10" s="97">
        <v>10.8</v>
      </c>
      <c r="K10" s="44"/>
      <c r="L10" s="97"/>
      <c r="M10" s="44">
        <v>10.9</v>
      </c>
      <c r="N10" s="97">
        <v>11.05</v>
      </c>
      <c r="O10" s="144">
        <v>11</v>
      </c>
      <c r="P10" s="176">
        <v>10.5</v>
      </c>
      <c r="Q10" s="144"/>
      <c r="R10" s="176"/>
      <c r="S10" s="144"/>
      <c r="T10" s="176"/>
      <c r="U10" s="144"/>
      <c r="V10" s="176"/>
      <c r="W10" s="144"/>
      <c r="X10" s="176"/>
      <c r="Y10" s="144"/>
      <c r="Z10" s="176"/>
    </row>
    <row r="11" spans="1:26" s="17" customFormat="1" ht="36" customHeight="1">
      <c r="A11" s="164">
        <v>2</v>
      </c>
      <c r="B11" s="124" t="s">
        <v>42</v>
      </c>
      <c r="C11" s="177" t="s">
        <v>76</v>
      </c>
      <c r="D11" s="55">
        <f>SUM(F11:P11)</f>
        <v>123.14999999999999</v>
      </c>
      <c r="E11" s="56">
        <f>SUM(G11:P11)</f>
        <v>82.85000000000001</v>
      </c>
      <c r="F11" s="56">
        <v>40.3</v>
      </c>
      <c r="G11" s="45">
        <v>10.5</v>
      </c>
      <c r="H11" s="98">
        <v>10.25</v>
      </c>
      <c r="I11" s="45">
        <v>9.85</v>
      </c>
      <c r="J11" s="98">
        <v>9.75</v>
      </c>
      <c r="K11" s="45"/>
      <c r="L11" s="98"/>
      <c r="M11" s="45">
        <v>10.5</v>
      </c>
      <c r="N11" s="98">
        <v>10.3</v>
      </c>
      <c r="O11" s="178">
        <v>10.8</v>
      </c>
      <c r="P11" s="179">
        <v>10.9</v>
      </c>
      <c r="Q11" s="178"/>
      <c r="R11" s="179"/>
      <c r="S11" s="178"/>
      <c r="T11" s="179"/>
      <c r="U11" s="178"/>
      <c r="V11" s="179"/>
      <c r="W11" s="178"/>
      <c r="X11" s="179"/>
      <c r="Y11" s="178"/>
      <c r="Z11" s="179"/>
    </row>
    <row r="12" spans="1:26" s="17" customFormat="1" ht="36" customHeight="1">
      <c r="A12" s="164">
        <v>3</v>
      </c>
      <c r="B12" s="124"/>
      <c r="C12" s="177" t="s">
        <v>111</v>
      </c>
      <c r="D12" s="55">
        <f>SUM(F12:P12)</f>
        <v>120.8</v>
      </c>
      <c r="E12" s="56">
        <f>SUM(G12:P12)</f>
        <v>81.7</v>
      </c>
      <c r="F12" s="56">
        <v>39.1</v>
      </c>
      <c r="G12" s="45">
        <v>9.7</v>
      </c>
      <c r="H12" s="98">
        <v>9.9</v>
      </c>
      <c r="I12" s="45">
        <v>10.35</v>
      </c>
      <c r="J12" s="98">
        <v>9.75</v>
      </c>
      <c r="K12" s="45"/>
      <c r="L12" s="98"/>
      <c r="M12" s="45">
        <v>10.3</v>
      </c>
      <c r="N12" s="98">
        <v>10.7</v>
      </c>
      <c r="O12" s="178">
        <v>10.3</v>
      </c>
      <c r="P12" s="179">
        <v>10.7</v>
      </c>
      <c r="Q12" s="178"/>
      <c r="R12" s="179"/>
      <c r="S12" s="178"/>
      <c r="T12" s="179"/>
      <c r="U12" s="178"/>
      <c r="V12" s="179"/>
      <c r="W12" s="178"/>
      <c r="X12" s="179"/>
      <c r="Y12" s="178"/>
      <c r="Z12" s="179"/>
    </row>
    <row r="13" spans="1:26" s="17" customFormat="1" ht="36" customHeight="1" thickBot="1">
      <c r="A13" s="136">
        <v>4</v>
      </c>
      <c r="B13" s="128"/>
      <c r="C13" s="73" t="s">
        <v>75</v>
      </c>
      <c r="D13" s="57">
        <f>SUM(F13:P13)</f>
        <v>119.9</v>
      </c>
      <c r="E13" s="58">
        <f>SUM(G13:P13)</f>
        <v>83.39999999999999</v>
      </c>
      <c r="F13" s="58">
        <v>36.5</v>
      </c>
      <c r="G13" s="46">
        <v>10.35</v>
      </c>
      <c r="H13" s="114">
        <v>9.85</v>
      </c>
      <c r="I13" s="46">
        <v>10.4</v>
      </c>
      <c r="J13" s="114">
        <v>10.1</v>
      </c>
      <c r="K13" s="46"/>
      <c r="L13" s="114"/>
      <c r="M13" s="46">
        <v>10.5</v>
      </c>
      <c r="N13" s="114">
        <v>10.9</v>
      </c>
      <c r="O13" s="59">
        <v>10.5</v>
      </c>
      <c r="P13" s="137">
        <v>10.8</v>
      </c>
      <c r="Q13" s="59"/>
      <c r="R13" s="137"/>
      <c r="S13" s="59"/>
      <c r="T13" s="137"/>
      <c r="U13" s="59"/>
      <c r="V13" s="137"/>
      <c r="W13" s="59"/>
      <c r="X13" s="137"/>
      <c r="Y13" s="59"/>
      <c r="Z13" s="137"/>
    </row>
    <row r="14" spans="1:16" s="17" customFormat="1" ht="24" customHeight="1">
      <c r="A14" s="85"/>
      <c r="B14" s="86"/>
      <c r="C14" s="84"/>
      <c r="D14" s="69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s="17" customFormat="1" ht="24" customHeight="1">
      <c r="A15" s="85"/>
      <c r="B15" s="86"/>
      <c r="C15" s="84"/>
      <c r="D15" s="69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s="17" customFormat="1" ht="24" customHeight="1">
      <c r="A16" s="85"/>
      <c r="B16" s="86"/>
      <c r="C16" s="84"/>
      <c r="D16" s="69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s="17" customFormat="1" ht="24" customHeight="1">
      <c r="A17" s="26"/>
      <c r="B17" s="26"/>
      <c r="C17" s="67"/>
      <c r="D17" s="74" t="s">
        <v>24</v>
      </c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74" t="s">
        <v>29</v>
      </c>
    </row>
    <row r="18" spans="1:16" s="17" customFormat="1" ht="24" customHeight="1">
      <c r="A18" s="26"/>
      <c r="B18" s="26"/>
      <c r="C18" s="27"/>
      <c r="D18" s="69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20" s="17" customFormat="1" ht="24" customHeight="1">
      <c r="A19" s="26"/>
      <c r="B19" s="26"/>
      <c r="C19" s="75"/>
      <c r="D19" s="76"/>
      <c r="E19" s="77"/>
      <c r="F19" s="77"/>
      <c r="G19" s="77"/>
      <c r="H19" s="77"/>
      <c r="I19" s="78"/>
      <c r="J19" s="78"/>
      <c r="K19" s="24"/>
      <c r="L19" s="24"/>
      <c r="M19" s="75"/>
      <c r="N19" s="76"/>
      <c r="O19" s="77"/>
      <c r="P19" s="77"/>
      <c r="Q19" s="77"/>
      <c r="R19" s="77"/>
      <c r="S19" s="78"/>
      <c r="T19" s="78"/>
    </row>
    <row r="20" spans="1:16" ht="14.25">
      <c r="A20" s="9"/>
      <c r="B20" s="3"/>
      <c r="C20" s="4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</sheetData>
  <sheetProtection/>
  <mergeCells count="18">
    <mergeCell ref="Y9:Z9"/>
    <mergeCell ref="A8:Z8"/>
    <mergeCell ref="A6:Z6"/>
    <mergeCell ref="Q9:R9"/>
    <mergeCell ref="S9:T9"/>
    <mergeCell ref="U9:V9"/>
    <mergeCell ref="W9:X9"/>
    <mergeCell ref="O9:P9"/>
    <mergeCell ref="K9:L9"/>
    <mergeCell ref="M9:N9"/>
    <mergeCell ref="B1:AA1"/>
    <mergeCell ref="D2:F2"/>
    <mergeCell ref="D3:F3"/>
    <mergeCell ref="N3:O3"/>
    <mergeCell ref="D4:F4"/>
    <mergeCell ref="G9:H9"/>
    <mergeCell ref="I9:J9"/>
    <mergeCell ref="N4:O4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E378"/>
  <sheetViews>
    <sheetView zoomScale="75" zoomScaleNormal="75" zoomScalePageLayoutView="0" workbookViewId="0" topLeftCell="A19">
      <selection activeCell="A5" sqref="A5"/>
    </sheetView>
  </sheetViews>
  <sheetFormatPr defaultColWidth="9.140625" defaultRowHeight="13.5"/>
  <cols>
    <col min="1" max="1" width="6.00390625" style="12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0" customFormat="1" ht="30" customHeight="1">
      <c r="B1" s="194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1"/>
      <c r="AC1" s="31"/>
      <c r="AD1" s="31"/>
      <c r="AE1" s="31"/>
    </row>
    <row r="2" spans="2:31" s="31" customFormat="1" ht="30" customHeight="1">
      <c r="B2" s="32"/>
      <c r="D2" s="195" t="s">
        <v>17</v>
      </c>
      <c r="E2" s="195"/>
      <c r="F2" s="195"/>
      <c r="G2" s="34" t="s">
        <v>92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0" s="31" customFormat="1" ht="30" customHeight="1">
      <c r="B3" s="32"/>
      <c r="D3" s="195" t="s">
        <v>18</v>
      </c>
      <c r="E3" s="195"/>
      <c r="F3" s="195"/>
      <c r="G3" s="112" t="s">
        <v>37</v>
      </c>
      <c r="N3" s="195" t="s">
        <v>21</v>
      </c>
      <c r="O3" s="195"/>
      <c r="P3" s="35" t="s">
        <v>90</v>
      </c>
      <c r="S3" s="35"/>
      <c r="T3" s="33"/>
      <c r="U3" s="33"/>
      <c r="V3" s="33"/>
      <c r="Y3" s="33"/>
      <c r="Z3" s="33"/>
      <c r="AA3" s="33"/>
      <c r="AB3" s="33"/>
      <c r="AC3" s="33"/>
      <c r="AD3" s="33"/>
    </row>
    <row r="4" spans="2:22" s="33" customFormat="1" ht="30" customHeight="1">
      <c r="B4" s="36"/>
      <c r="D4" s="195" t="s">
        <v>19</v>
      </c>
      <c r="E4" s="195"/>
      <c r="F4" s="195"/>
      <c r="G4" s="112" t="s">
        <v>30</v>
      </c>
      <c r="N4" s="195" t="s">
        <v>20</v>
      </c>
      <c r="O4" s="195"/>
      <c r="P4" s="35" t="s">
        <v>31</v>
      </c>
      <c r="T4" s="113" t="s">
        <v>22</v>
      </c>
      <c r="U4" s="111"/>
      <c r="V4" s="42" t="s">
        <v>27</v>
      </c>
    </row>
    <row r="5" spans="1:21" s="31" customFormat="1" ht="60" customHeight="1">
      <c r="A5" s="37"/>
      <c r="B5" s="32"/>
      <c r="C5" s="37"/>
      <c r="D5" s="38"/>
      <c r="E5" s="39"/>
      <c r="F5" s="39"/>
      <c r="K5" s="40"/>
      <c r="U5" s="40"/>
    </row>
    <row r="6" spans="1:26" s="28" customFormat="1" ht="27" customHeight="1">
      <c r="A6" s="196" t="s">
        <v>96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4:28" s="28" customFormat="1" ht="30" customHeight="1" thickBot="1">
      <c r="D7" s="29"/>
      <c r="F7" s="34"/>
      <c r="G7" s="29"/>
      <c r="H7" s="29"/>
      <c r="I7" s="29"/>
      <c r="J7" s="29"/>
      <c r="L7" s="29"/>
      <c r="M7" s="29"/>
      <c r="N7" s="29"/>
      <c r="O7" s="29"/>
      <c r="P7" s="29"/>
      <c r="R7" s="29"/>
      <c r="S7" s="29"/>
      <c r="T7" s="29"/>
      <c r="U7" s="29"/>
      <c r="V7" s="29"/>
      <c r="X7" s="29"/>
      <c r="Y7" s="29"/>
      <c r="Z7" s="29"/>
      <c r="AA7" s="29"/>
      <c r="AB7" s="29"/>
    </row>
    <row r="8" spans="1:26" ht="46.5" customHeight="1" thickBot="1">
      <c r="A8" s="183" t="s">
        <v>13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202"/>
    </row>
    <row r="9" spans="1:26" s="13" customFormat="1" ht="47.25" customHeight="1" thickBot="1">
      <c r="A9" s="14" t="s">
        <v>1</v>
      </c>
      <c r="B9" s="15" t="s">
        <v>2</v>
      </c>
      <c r="C9" s="41" t="s">
        <v>3</v>
      </c>
      <c r="D9" s="50" t="s">
        <v>4</v>
      </c>
      <c r="E9" s="51" t="s">
        <v>5</v>
      </c>
      <c r="F9" s="52" t="s">
        <v>0</v>
      </c>
      <c r="G9" s="191" t="s">
        <v>6</v>
      </c>
      <c r="H9" s="192"/>
      <c r="I9" s="187" t="s">
        <v>7</v>
      </c>
      <c r="J9" s="188"/>
      <c r="K9" s="185" t="s">
        <v>38</v>
      </c>
      <c r="L9" s="186"/>
      <c r="M9" s="187" t="s">
        <v>16</v>
      </c>
      <c r="N9" s="190"/>
      <c r="O9" s="185" t="s">
        <v>32</v>
      </c>
      <c r="P9" s="193"/>
      <c r="Q9" s="197"/>
      <c r="R9" s="190"/>
      <c r="S9" s="197"/>
      <c r="T9" s="190"/>
      <c r="U9" s="197"/>
      <c r="V9" s="190"/>
      <c r="W9" s="197"/>
      <c r="X9" s="190"/>
      <c r="Y9" s="197"/>
      <c r="Z9" s="190"/>
    </row>
    <row r="10" spans="1:26" s="17" customFormat="1" ht="36" customHeight="1">
      <c r="A10" s="155">
        <v>1</v>
      </c>
      <c r="B10" s="121" t="s">
        <v>42</v>
      </c>
      <c r="C10" s="140" t="s">
        <v>124</v>
      </c>
      <c r="D10" s="55">
        <f aca="true" t="shared" si="0" ref="D10:D31">SUM(E10:F10)</f>
        <v>135.55</v>
      </c>
      <c r="E10" s="56">
        <f aca="true" t="shared" si="1" ref="E10:E31">SUM(G10:P10)</f>
        <v>91.85000000000001</v>
      </c>
      <c r="F10" s="56">
        <v>43.7</v>
      </c>
      <c r="G10" s="45">
        <v>11.3</v>
      </c>
      <c r="H10" s="82">
        <v>11.55</v>
      </c>
      <c r="I10" s="45">
        <v>11.5</v>
      </c>
      <c r="J10" s="21">
        <v>11.35</v>
      </c>
      <c r="K10" s="45"/>
      <c r="L10" s="21"/>
      <c r="M10" s="80">
        <v>11.6</v>
      </c>
      <c r="N10" s="21">
        <v>11.65</v>
      </c>
      <c r="O10" s="80">
        <v>11.4</v>
      </c>
      <c r="P10" s="21">
        <v>11.5</v>
      </c>
      <c r="Q10" s="48"/>
      <c r="R10" s="18"/>
      <c r="S10" s="48"/>
      <c r="T10" s="18"/>
      <c r="U10" s="48"/>
      <c r="V10" s="18"/>
      <c r="W10" s="48"/>
      <c r="X10" s="18"/>
      <c r="Y10" s="48"/>
      <c r="Z10" s="18"/>
    </row>
    <row r="11" spans="1:26" s="17" customFormat="1" ht="36" customHeight="1">
      <c r="A11" s="155">
        <v>2</v>
      </c>
      <c r="B11" s="119">
        <v>1250</v>
      </c>
      <c r="C11" s="139" t="s">
        <v>104</v>
      </c>
      <c r="D11" s="55">
        <f t="shared" si="0"/>
        <v>134.9</v>
      </c>
      <c r="E11" s="56">
        <f t="shared" si="1"/>
        <v>90.7</v>
      </c>
      <c r="F11" s="56">
        <v>44.2</v>
      </c>
      <c r="G11" s="45">
        <v>10.9</v>
      </c>
      <c r="H11" s="82">
        <v>11.6</v>
      </c>
      <c r="I11" s="45">
        <v>11.15</v>
      </c>
      <c r="J11" s="21">
        <v>11.6</v>
      </c>
      <c r="K11" s="45"/>
      <c r="L11" s="21"/>
      <c r="M11" s="80">
        <v>11.1</v>
      </c>
      <c r="N11" s="21">
        <v>11.45</v>
      </c>
      <c r="O11" s="80">
        <v>11.5</v>
      </c>
      <c r="P11" s="21">
        <v>11.4</v>
      </c>
      <c r="Q11" s="48"/>
      <c r="R11" s="18"/>
      <c r="S11" s="48"/>
      <c r="T11" s="18"/>
      <c r="U11" s="48"/>
      <c r="V11" s="18"/>
      <c r="W11" s="48"/>
      <c r="X11" s="18"/>
      <c r="Y11" s="48"/>
      <c r="Z11" s="18"/>
    </row>
    <row r="12" spans="1:26" s="17" customFormat="1" ht="36" customHeight="1">
      <c r="A12" s="155">
        <v>3</v>
      </c>
      <c r="B12" s="119">
        <v>2359</v>
      </c>
      <c r="C12" s="139" t="s">
        <v>110</v>
      </c>
      <c r="D12" s="55">
        <f t="shared" si="0"/>
        <v>134.6</v>
      </c>
      <c r="E12" s="56">
        <f t="shared" si="1"/>
        <v>91.95</v>
      </c>
      <c r="F12" s="56">
        <v>42.65</v>
      </c>
      <c r="G12" s="45">
        <v>11.4</v>
      </c>
      <c r="H12" s="82">
        <v>11.4</v>
      </c>
      <c r="I12" s="45">
        <v>11.35</v>
      </c>
      <c r="J12" s="21">
        <v>11.5</v>
      </c>
      <c r="K12" s="45"/>
      <c r="L12" s="21"/>
      <c r="M12" s="80">
        <v>11.6</v>
      </c>
      <c r="N12" s="21">
        <v>11.4</v>
      </c>
      <c r="O12" s="80">
        <v>11.6</v>
      </c>
      <c r="P12" s="21">
        <v>11.7</v>
      </c>
      <c r="Q12" s="48"/>
      <c r="R12" s="18"/>
      <c r="S12" s="48"/>
      <c r="T12" s="18"/>
      <c r="U12" s="48"/>
      <c r="V12" s="18"/>
      <c r="W12" s="48"/>
      <c r="X12" s="18"/>
      <c r="Y12" s="48"/>
      <c r="Z12" s="18"/>
    </row>
    <row r="13" spans="1:26" s="17" customFormat="1" ht="36" customHeight="1">
      <c r="A13" s="155">
        <v>4</v>
      </c>
      <c r="B13" s="122" t="s">
        <v>42</v>
      </c>
      <c r="C13" s="139" t="s">
        <v>41</v>
      </c>
      <c r="D13" s="55">
        <f t="shared" si="0"/>
        <v>134.3</v>
      </c>
      <c r="E13" s="56">
        <f t="shared" si="1"/>
        <v>90</v>
      </c>
      <c r="F13" s="56">
        <v>44.3</v>
      </c>
      <c r="G13" s="45">
        <v>11.1</v>
      </c>
      <c r="H13" s="82">
        <v>11</v>
      </c>
      <c r="I13" s="45">
        <v>11.1</v>
      </c>
      <c r="J13" s="21">
        <v>11.45</v>
      </c>
      <c r="K13" s="45"/>
      <c r="L13" s="21"/>
      <c r="M13" s="80">
        <v>10.9</v>
      </c>
      <c r="N13" s="21">
        <v>11.65</v>
      </c>
      <c r="O13" s="80">
        <v>11.2</v>
      </c>
      <c r="P13" s="21">
        <v>11.6</v>
      </c>
      <c r="Q13" s="48"/>
      <c r="R13" s="18"/>
      <c r="S13" s="48"/>
      <c r="T13" s="18"/>
      <c r="U13" s="48"/>
      <c r="V13" s="18"/>
      <c r="W13" s="48"/>
      <c r="X13" s="18"/>
      <c r="Y13" s="48"/>
      <c r="Z13" s="18"/>
    </row>
    <row r="14" spans="1:26" s="17" customFormat="1" ht="36" customHeight="1">
      <c r="A14" s="155">
        <v>5</v>
      </c>
      <c r="B14" s="122" t="s">
        <v>48</v>
      </c>
      <c r="C14" s="139" t="s">
        <v>47</v>
      </c>
      <c r="D14" s="55">
        <f t="shared" si="0"/>
        <v>134.2</v>
      </c>
      <c r="E14" s="56">
        <f t="shared" si="1"/>
        <v>91.14999999999999</v>
      </c>
      <c r="F14" s="56">
        <v>43.05</v>
      </c>
      <c r="G14" s="45">
        <v>11.1</v>
      </c>
      <c r="H14" s="82">
        <v>11.4</v>
      </c>
      <c r="I14" s="45">
        <v>11.15</v>
      </c>
      <c r="J14" s="21">
        <v>11.5</v>
      </c>
      <c r="K14" s="45"/>
      <c r="L14" s="21"/>
      <c r="M14" s="80">
        <v>11.5</v>
      </c>
      <c r="N14" s="21">
        <v>11.4</v>
      </c>
      <c r="O14" s="80">
        <v>11.5</v>
      </c>
      <c r="P14" s="21">
        <v>11.6</v>
      </c>
      <c r="Q14" s="48"/>
      <c r="R14" s="18"/>
      <c r="S14" s="48"/>
      <c r="T14" s="18"/>
      <c r="U14" s="48"/>
      <c r="V14" s="18"/>
      <c r="W14" s="48"/>
      <c r="X14" s="18"/>
      <c r="Y14" s="48"/>
      <c r="Z14" s="18"/>
    </row>
    <row r="15" spans="1:26" s="17" customFormat="1" ht="36" customHeight="1">
      <c r="A15" s="155">
        <v>6</v>
      </c>
      <c r="B15" s="147" t="s">
        <v>55</v>
      </c>
      <c r="C15" s="139" t="s">
        <v>49</v>
      </c>
      <c r="D15" s="55">
        <f t="shared" si="0"/>
        <v>133.95</v>
      </c>
      <c r="E15" s="56">
        <f t="shared" si="1"/>
        <v>90.55</v>
      </c>
      <c r="F15" s="56">
        <v>43.4</v>
      </c>
      <c r="G15" s="45">
        <v>11.15</v>
      </c>
      <c r="H15" s="82">
        <v>11.25</v>
      </c>
      <c r="I15" s="45">
        <v>11.5</v>
      </c>
      <c r="J15" s="21">
        <v>11.45</v>
      </c>
      <c r="K15" s="45">
        <v>11.25</v>
      </c>
      <c r="L15" s="21">
        <v>11.45</v>
      </c>
      <c r="M15" s="80"/>
      <c r="N15" s="21"/>
      <c r="O15" s="80">
        <v>11</v>
      </c>
      <c r="P15" s="21">
        <v>11.5</v>
      </c>
      <c r="Q15" s="48"/>
      <c r="R15" s="18"/>
      <c r="S15" s="48"/>
      <c r="T15" s="18"/>
      <c r="U15" s="48"/>
      <c r="V15" s="18"/>
      <c r="W15" s="48"/>
      <c r="X15" s="18"/>
      <c r="Y15" s="48"/>
      <c r="Z15" s="18"/>
    </row>
    <row r="16" spans="1:26" s="17" customFormat="1" ht="36" customHeight="1">
      <c r="A16" s="155">
        <v>7</v>
      </c>
      <c r="B16" s="119">
        <v>2350</v>
      </c>
      <c r="C16" s="143" t="s">
        <v>44</v>
      </c>
      <c r="D16" s="55">
        <f t="shared" si="0"/>
        <v>133.49999999999997</v>
      </c>
      <c r="E16" s="56">
        <f t="shared" si="1"/>
        <v>89.64999999999998</v>
      </c>
      <c r="F16" s="56">
        <v>43.85</v>
      </c>
      <c r="G16" s="45">
        <v>10.95</v>
      </c>
      <c r="H16" s="82">
        <v>11.45</v>
      </c>
      <c r="I16" s="45">
        <v>11.2</v>
      </c>
      <c r="J16" s="21">
        <v>10.65</v>
      </c>
      <c r="K16" s="45"/>
      <c r="L16" s="21"/>
      <c r="M16" s="80">
        <v>11.2</v>
      </c>
      <c r="N16" s="21">
        <v>11.6</v>
      </c>
      <c r="O16" s="80">
        <v>11.5</v>
      </c>
      <c r="P16" s="21">
        <v>11.1</v>
      </c>
      <c r="Q16" s="48"/>
      <c r="R16" s="18"/>
      <c r="S16" s="48"/>
      <c r="T16" s="18"/>
      <c r="U16" s="48"/>
      <c r="V16" s="18"/>
      <c r="W16" s="48"/>
      <c r="X16" s="18"/>
      <c r="Y16" s="48"/>
      <c r="Z16" s="18"/>
    </row>
    <row r="17" spans="1:26" s="17" customFormat="1" ht="36" customHeight="1">
      <c r="A17" s="155">
        <v>8</v>
      </c>
      <c r="B17" s="122" t="s">
        <v>50</v>
      </c>
      <c r="C17" s="139" t="s">
        <v>40</v>
      </c>
      <c r="D17" s="55">
        <f t="shared" si="0"/>
        <v>133.3</v>
      </c>
      <c r="E17" s="56">
        <f t="shared" si="1"/>
        <v>90.05000000000001</v>
      </c>
      <c r="F17" s="56">
        <v>43.25</v>
      </c>
      <c r="G17" s="45">
        <v>11.25</v>
      </c>
      <c r="H17" s="82">
        <v>11</v>
      </c>
      <c r="I17" s="45">
        <v>10.75</v>
      </c>
      <c r="J17" s="21">
        <v>11.25</v>
      </c>
      <c r="K17" s="45"/>
      <c r="L17" s="21"/>
      <c r="M17" s="80">
        <v>11.4</v>
      </c>
      <c r="N17" s="21">
        <v>11.5</v>
      </c>
      <c r="O17" s="80">
        <v>11.5</v>
      </c>
      <c r="P17" s="21">
        <v>11.4</v>
      </c>
      <c r="Q17" s="48"/>
      <c r="R17" s="18"/>
      <c r="S17" s="48"/>
      <c r="T17" s="18"/>
      <c r="U17" s="48"/>
      <c r="V17" s="18"/>
      <c r="W17" s="48"/>
      <c r="X17" s="18"/>
      <c r="Y17" s="48"/>
      <c r="Z17" s="18"/>
    </row>
    <row r="18" spans="1:26" s="17" customFormat="1" ht="36" customHeight="1">
      <c r="A18" s="155">
        <v>9</v>
      </c>
      <c r="B18" s="122" t="s">
        <v>77</v>
      </c>
      <c r="C18" s="139" t="s">
        <v>111</v>
      </c>
      <c r="D18" s="55">
        <f t="shared" si="0"/>
        <v>133.05</v>
      </c>
      <c r="E18" s="56">
        <f t="shared" si="1"/>
        <v>89.95</v>
      </c>
      <c r="F18" s="56">
        <v>43.1</v>
      </c>
      <c r="G18" s="45">
        <v>11.05</v>
      </c>
      <c r="H18" s="82">
        <v>11.05</v>
      </c>
      <c r="I18" s="45">
        <v>11.1</v>
      </c>
      <c r="J18" s="21">
        <v>11</v>
      </c>
      <c r="K18" s="45"/>
      <c r="L18" s="21"/>
      <c r="M18" s="80">
        <v>11.2</v>
      </c>
      <c r="N18" s="21">
        <v>11.2</v>
      </c>
      <c r="O18" s="80">
        <v>11.6</v>
      </c>
      <c r="P18" s="21">
        <v>11.75</v>
      </c>
      <c r="Q18" s="48"/>
      <c r="R18" s="18"/>
      <c r="S18" s="48"/>
      <c r="T18" s="18"/>
      <c r="U18" s="48"/>
      <c r="V18" s="18"/>
      <c r="W18" s="48"/>
      <c r="X18" s="18"/>
      <c r="Y18" s="48"/>
      <c r="Z18" s="18"/>
    </row>
    <row r="19" spans="1:26" s="17" customFormat="1" ht="36" customHeight="1">
      <c r="A19" s="155">
        <v>10</v>
      </c>
      <c r="B19" s="122"/>
      <c r="C19" s="139" t="s">
        <v>108</v>
      </c>
      <c r="D19" s="55">
        <f t="shared" si="0"/>
        <v>131.8</v>
      </c>
      <c r="E19" s="56">
        <f t="shared" si="1"/>
        <v>89.85000000000001</v>
      </c>
      <c r="F19" s="56">
        <v>41.95</v>
      </c>
      <c r="G19" s="45">
        <v>10.85</v>
      </c>
      <c r="H19" s="82">
        <v>11.25</v>
      </c>
      <c r="I19" s="45">
        <v>11.3</v>
      </c>
      <c r="J19" s="21">
        <v>11.55</v>
      </c>
      <c r="K19" s="45"/>
      <c r="L19" s="21"/>
      <c r="M19" s="80">
        <v>10.8</v>
      </c>
      <c r="N19" s="21">
        <v>11.2</v>
      </c>
      <c r="O19" s="80">
        <v>11.2</v>
      </c>
      <c r="P19" s="21">
        <v>11.7</v>
      </c>
      <c r="Q19" s="48"/>
      <c r="R19" s="18"/>
      <c r="S19" s="48"/>
      <c r="T19" s="18"/>
      <c r="U19" s="48"/>
      <c r="V19" s="18"/>
      <c r="W19" s="48"/>
      <c r="X19" s="18"/>
      <c r="Y19" s="48"/>
      <c r="Z19" s="18"/>
    </row>
    <row r="20" spans="1:26" s="17" customFormat="1" ht="36" customHeight="1">
      <c r="A20" s="155">
        <v>11</v>
      </c>
      <c r="B20" s="122"/>
      <c r="C20" s="139" t="s">
        <v>123</v>
      </c>
      <c r="D20" s="55">
        <f t="shared" si="0"/>
        <v>131.6</v>
      </c>
      <c r="E20" s="56">
        <f t="shared" si="1"/>
        <v>88.2</v>
      </c>
      <c r="F20" s="56">
        <v>43.4</v>
      </c>
      <c r="G20" s="45">
        <v>10.9</v>
      </c>
      <c r="H20" s="82">
        <v>11.1</v>
      </c>
      <c r="I20" s="45"/>
      <c r="J20" s="21"/>
      <c r="K20" s="45">
        <v>10.1</v>
      </c>
      <c r="L20" s="21">
        <v>10.6</v>
      </c>
      <c r="M20" s="80">
        <v>11.1</v>
      </c>
      <c r="N20" s="21">
        <v>11.5</v>
      </c>
      <c r="O20" s="80">
        <v>11.6</v>
      </c>
      <c r="P20" s="21">
        <v>11.3</v>
      </c>
      <c r="Q20" s="48"/>
      <c r="R20" s="18"/>
      <c r="S20" s="48"/>
      <c r="T20" s="18"/>
      <c r="U20" s="48"/>
      <c r="V20" s="18"/>
      <c r="W20" s="48"/>
      <c r="X20" s="18"/>
      <c r="Y20" s="48"/>
      <c r="Z20" s="18"/>
    </row>
    <row r="21" spans="1:26" s="17" customFormat="1" ht="36" customHeight="1">
      <c r="A21" s="155">
        <v>12</v>
      </c>
      <c r="B21" s="122"/>
      <c r="C21" s="139" t="s">
        <v>106</v>
      </c>
      <c r="D21" s="55">
        <f t="shared" si="0"/>
        <v>131.29999999999998</v>
      </c>
      <c r="E21" s="56">
        <f t="shared" si="1"/>
        <v>89.64999999999999</v>
      </c>
      <c r="F21" s="56">
        <v>41.65</v>
      </c>
      <c r="G21" s="45">
        <v>11</v>
      </c>
      <c r="H21" s="82">
        <v>11.15</v>
      </c>
      <c r="I21" s="45">
        <v>11.45</v>
      </c>
      <c r="J21" s="21">
        <v>11.15</v>
      </c>
      <c r="K21" s="45"/>
      <c r="L21" s="21"/>
      <c r="M21" s="80">
        <v>11.3</v>
      </c>
      <c r="N21" s="21">
        <v>11.4</v>
      </c>
      <c r="O21" s="80">
        <v>11.1</v>
      </c>
      <c r="P21" s="21">
        <v>11.1</v>
      </c>
      <c r="Q21" s="48"/>
      <c r="R21" s="18"/>
      <c r="S21" s="48"/>
      <c r="T21" s="18"/>
      <c r="U21" s="48"/>
      <c r="V21" s="18"/>
      <c r="W21" s="48"/>
      <c r="X21" s="18"/>
      <c r="Y21" s="48"/>
      <c r="Z21" s="18"/>
    </row>
    <row r="22" spans="1:26" s="17" customFormat="1" ht="36" customHeight="1">
      <c r="A22" s="155">
        <v>13</v>
      </c>
      <c r="B22" s="122"/>
      <c r="C22" s="139" t="s">
        <v>117</v>
      </c>
      <c r="D22" s="55">
        <f t="shared" si="0"/>
        <v>131.15</v>
      </c>
      <c r="E22" s="56">
        <f t="shared" si="1"/>
        <v>89.4</v>
      </c>
      <c r="F22" s="56">
        <v>41.75</v>
      </c>
      <c r="G22" s="45">
        <v>11.3</v>
      </c>
      <c r="H22" s="82">
        <v>11.25</v>
      </c>
      <c r="I22" s="45">
        <v>11.4</v>
      </c>
      <c r="J22" s="21">
        <v>10.95</v>
      </c>
      <c r="K22" s="45"/>
      <c r="L22" s="21"/>
      <c r="M22" s="80">
        <v>11</v>
      </c>
      <c r="N22" s="21">
        <v>11.2</v>
      </c>
      <c r="O22" s="80">
        <v>11.2</v>
      </c>
      <c r="P22" s="21">
        <v>11.1</v>
      </c>
      <c r="Q22" s="48"/>
      <c r="R22" s="18"/>
      <c r="S22" s="48"/>
      <c r="T22" s="18"/>
      <c r="U22" s="48"/>
      <c r="V22" s="18"/>
      <c r="W22" s="48"/>
      <c r="X22" s="18"/>
      <c r="Y22" s="48"/>
      <c r="Z22" s="18"/>
    </row>
    <row r="23" spans="1:26" s="17" customFormat="1" ht="36" customHeight="1">
      <c r="A23" s="155">
        <v>14</v>
      </c>
      <c r="B23" s="119"/>
      <c r="C23" s="139" t="s">
        <v>56</v>
      </c>
      <c r="D23" s="55">
        <f t="shared" si="0"/>
        <v>129.55</v>
      </c>
      <c r="E23" s="56">
        <f t="shared" si="1"/>
        <v>87.7</v>
      </c>
      <c r="F23" s="56">
        <v>41.85</v>
      </c>
      <c r="G23" s="45">
        <v>10.6</v>
      </c>
      <c r="H23" s="82">
        <v>11.1</v>
      </c>
      <c r="I23" s="45">
        <v>10.6</v>
      </c>
      <c r="J23" s="21">
        <v>11.1</v>
      </c>
      <c r="K23" s="45"/>
      <c r="L23" s="21"/>
      <c r="M23" s="80">
        <v>11.2</v>
      </c>
      <c r="N23" s="21">
        <v>10.9</v>
      </c>
      <c r="O23" s="80">
        <v>11</v>
      </c>
      <c r="P23" s="21">
        <v>11.2</v>
      </c>
      <c r="Q23" s="48"/>
      <c r="R23" s="18"/>
      <c r="S23" s="48"/>
      <c r="T23" s="18"/>
      <c r="U23" s="48"/>
      <c r="V23" s="18"/>
      <c r="W23" s="48"/>
      <c r="X23" s="18"/>
      <c r="Y23" s="48"/>
      <c r="Z23" s="18"/>
    </row>
    <row r="24" spans="1:26" s="17" customFormat="1" ht="36" customHeight="1">
      <c r="A24" s="155">
        <v>15</v>
      </c>
      <c r="B24" s="119"/>
      <c r="C24" s="139" t="s">
        <v>107</v>
      </c>
      <c r="D24" s="55">
        <f t="shared" si="0"/>
        <v>129.20000000000002</v>
      </c>
      <c r="E24" s="56">
        <f t="shared" si="1"/>
        <v>87.30000000000001</v>
      </c>
      <c r="F24" s="56">
        <v>41.9</v>
      </c>
      <c r="G24" s="45">
        <v>10.05</v>
      </c>
      <c r="H24" s="82">
        <v>10.85</v>
      </c>
      <c r="I24" s="45">
        <v>10.9</v>
      </c>
      <c r="J24" s="21">
        <v>11.1</v>
      </c>
      <c r="K24" s="45"/>
      <c r="L24" s="21"/>
      <c r="M24" s="80">
        <v>11</v>
      </c>
      <c r="N24" s="21">
        <v>10.8</v>
      </c>
      <c r="O24" s="80">
        <v>11.2</v>
      </c>
      <c r="P24" s="21">
        <v>11.4</v>
      </c>
      <c r="Q24" s="48"/>
      <c r="R24" s="18"/>
      <c r="S24" s="48"/>
      <c r="T24" s="18"/>
      <c r="U24" s="48"/>
      <c r="V24" s="18"/>
      <c r="W24" s="48"/>
      <c r="X24" s="18"/>
      <c r="Y24" s="48"/>
      <c r="Z24" s="18"/>
    </row>
    <row r="25" spans="1:26" s="17" customFormat="1" ht="36" customHeight="1">
      <c r="A25" s="155">
        <v>16</v>
      </c>
      <c r="B25" s="122"/>
      <c r="C25" s="139" t="s">
        <v>78</v>
      </c>
      <c r="D25" s="55">
        <f t="shared" si="0"/>
        <v>128.8</v>
      </c>
      <c r="E25" s="56">
        <f t="shared" si="1"/>
        <v>86.7</v>
      </c>
      <c r="F25" s="56">
        <v>42.1</v>
      </c>
      <c r="G25" s="45">
        <v>10.75</v>
      </c>
      <c r="H25" s="82">
        <v>11.3</v>
      </c>
      <c r="I25" s="45"/>
      <c r="J25" s="21"/>
      <c r="K25" s="45">
        <v>10.55</v>
      </c>
      <c r="L25" s="21">
        <v>10.4</v>
      </c>
      <c r="M25" s="80">
        <v>10.9</v>
      </c>
      <c r="N25" s="21">
        <v>11</v>
      </c>
      <c r="O25" s="80">
        <v>10.6</v>
      </c>
      <c r="P25" s="21">
        <v>11.2</v>
      </c>
      <c r="Q25" s="48"/>
      <c r="R25" s="18"/>
      <c r="S25" s="48"/>
      <c r="T25" s="18"/>
      <c r="U25" s="48"/>
      <c r="V25" s="18"/>
      <c r="W25" s="48"/>
      <c r="X25" s="18"/>
      <c r="Y25" s="48"/>
      <c r="Z25" s="18"/>
    </row>
    <row r="26" spans="1:26" s="17" customFormat="1" ht="36" customHeight="1">
      <c r="A26" s="155">
        <v>17</v>
      </c>
      <c r="B26" s="122"/>
      <c r="C26" s="141" t="s">
        <v>122</v>
      </c>
      <c r="D26" s="55">
        <f t="shared" si="0"/>
        <v>128.6</v>
      </c>
      <c r="E26" s="56">
        <f t="shared" si="1"/>
        <v>88</v>
      </c>
      <c r="F26" s="56">
        <v>40.6</v>
      </c>
      <c r="G26" s="45">
        <v>10.8</v>
      </c>
      <c r="H26" s="82">
        <v>10.9</v>
      </c>
      <c r="I26" s="45">
        <v>10.8</v>
      </c>
      <c r="J26" s="21">
        <v>11.25</v>
      </c>
      <c r="K26" s="45"/>
      <c r="L26" s="21"/>
      <c r="M26" s="80">
        <v>11.35</v>
      </c>
      <c r="N26" s="21">
        <v>10.9</v>
      </c>
      <c r="O26" s="80">
        <v>10.9</v>
      </c>
      <c r="P26" s="21">
        <v>11.1</v>
      </c>
      <c r="Q26" s="48"/>
      <c r="R26" s="18"/>
      <c r="S26" s="48"/>
      <c r="T26" s="18"/>
      <c r="U26" s="48"/>
      <c r="V26" s="18"/>
      <c r="W26" s="48"/>
      <c r="X26" s="18"/>
      <c r="Y26" s="48"/>
      <c r="Z26" s="18"/>
    </row>
    <row r="27" spans="1:26" s="17" customFormat="1" ht="36" customHeight="1">
      <c r="A27" s="155">
        <v>18</v>
      </c>
      <c r="B27" s="145"/>
      <c r="C27" s="139" t="s">
        <v>89</v>
      </c>
      <c r="D27" s="55">
        <f t="shared" si="0"/>
        <v>128.35</v>
      </c>
      <c r="E27" s="56">
        <f t="shared" si="1"/>
        <v>87.2</v>
      </c>
      <c r="F27" s="56">
        <v>41.15</v>
      </c>
      <c r="G27" s="45">
        <v>10.55</v>
      </c>
      <c r="H27" s="82">
        <v>10.9</v>
      </c>
      <c r="I27" s="45">
        <v>10.9</v>
      </c>
      <c r="J27" s="21">
        <v>11.1</v>
      </c>
      <c r="K27" s="45">
        <v>11.1</v>
      </c>
      <c r="L27" s="21">
        <v>10.6</v>
      </c>
      <c r="M27" s="80">
        <v>10.8</v>
      </c>
      <c r="N27" s="21">
        <v>11.25</v>
      </c>
      <c r="O27" s="80"/>
      <c r="P27" s="21"/>
      <c r="Q27" s="48"/>
      <c r="R27" s="18"/>
      <c r="S27" s="48"/>
      <c r="T27" s="18"/>
      <c r="U27" s="48"/>
      <c r="V27" s="18"/>
      <c r="W27" s="48"/>
      <c r="X27" s="18"/>
      <c r="Y27" s="48"/>
      <c r="Z27" s="18"/>
    </row>
    <row r="28" spans="1:26" s="17" customFormat="1" ht="36" customHeight="1">
      <c r="A28" s="155">
        <v>19</v>
      </c>
      <c r="B28" s="118"/>
      <c r="C28" s="139" t="s">
        <v>60</v>
      </c>
      <c r="D28" s="55">
        <f t="shared" si="0"/>
        <v>127.69999999999999</v>
      </c>
      <c r="E28" s="56">
        <f t="shared" si="1"/>
        <v>85.8</v>
      </c>
      <c r="F28" s="56">
        <v>41.9</v>
      </c>
      <c r="G28" s="45">
        <v>10.95</v>
      </c>
      <c r="H28" s="82">
        <v>11.15</v>
      </c>
      <c r="I28" s="45">
        <v>10.2</v>
      </c>
      <c r="J28" s="21">
        <v>10.8</v>
      </c>
      <c r="K28" s="45">
        <v>9.45</v>
      </c>
      <c r="L28" s="21">
        <v>10.35</v>
      </c>
      <c r="M28" s="80">
        <v>11.3</v>
      </c>
      <c r="N28" s="21">
        <v>11.6</v>
      </c>
      <c r="O28" s="80"/>
      <c r="P28" s="21"/>
      <c r="Q28" s="48"/>
      <c r="R28" s="18"/>
      <c r="S28" s="48"/>
      <c r="T28" s="18"/>
      <c r="U28" s="48"/>
      <c r="V28" s="18"/>
      <c r="W28" s="48"/>
      <c r="X28" s="18"/>
      <c r="Y28" s="48"/>
      <c r="Z28" s="18"/>
    </row>
    <row r="29" spans="1:26" s="17" customFormat="1" ht="36" customHeight="1">
      <c r="A29" s="155">
        <v>20</v>
      </c>
      <c r="B29" s="123"/>
      <c r="C29" s="139" t="s">
        <v>121</v>
      </c>
      <c r="D29" s="55">
        <f t="shared" si="0"/>
        <v>124.55000000000001</v>
      </c>
      <c r="E29" s="56">
        <f t="shared" si="1"/>
        <v>84.15</v>
      </c>
      <c r="F29" s="56">
        <v>40.4</v>
      </c>
      <c r="G29" s="45">
        <v>11.05</v>
      </c>
      <c r="H29" s="82">
        <v>11.15</v>
      </c>
      <c r="I29" s="45">
        <v>10.2</v>
      </c>
      <c r="J29" s="21">
        <v>9.25</v>
      </c>
      <c r="K29" s="45"/>
      <c r="L29" s="21"/>
      <c r="M29" s="80">
        <v>10.2</v>
      </c>
      <c r="N29" s="21">
        <v>10.9</v>
      </c>
      <c r="O29" s="80">
        <v>10.2</v>
      </c>
      <c r="P29" s="21">
        <v>11.2</v>
      </c>
      <c r="Q29" s="48"/>
      <c r="R29" s="18"/>
      <c r="S29" s="48"/>
      <c r="T29" s="18"/>
      <c r="U29" s="48"/>
      <c r="V29" s="18"/>
      <c r="W29" s="48"/>
      <c r="X29" s="18"/>
      <c r="Y29" s="48"/>
      <c r="Z29" s="18"/>
    </row>
    <row r="30" spans="1:26" s="17" customFormat="1" ht="36" customHeight="1">
      <c r="A30" s="155">
        <v>21</v>
      </c>
      <c r="B30" s="122"/>
      <c r="D30" s="55">
        <f t="shared" si="0"/>
        <v>0</v>
      </c>
      <c r="E30" s="56">
        <f t="shared" si="1"/>
        <v>0</v>
      </c>
      <c r="F30" s="56"/>
      <c r="G30" s="45"/>
      <c r="H30" s="82"/>
      <c r="I30" s="45"/>
      <c r="J30" s="21"/>
      <c r="K30" s="45"/>
      <c r="L30" s="21"/>
      <c r="M30" s="80"/>
      <c r="N30" s="21"/>
      <c r="O30" s="80"/>
      <c r="P30" s="21"/>
      <c r="Q30" s="48"/>
      <c r="R30" s="18"/>
      <c r="S30" s="48"/>
      <c r="T30" s="18"/>
      <c r="U30" s="48"/>
      <c r="V30" s="18"/>
      <c r="W30" s="48"/>
      <c r="X30" s="18"/>
      <c r="Y30" s="48"/>
      <c r="Z30" s="18"/>
    </row>
    <row r="31" spans="1:26" s="17" customFormat="1" ht="36" customHeight="1" thickBot="1">
      <c r="A31" s="156">
        <v>22</v>
      </c>
      <c r="B31" s="128"/>
      <c r="C31" s="142"/>
      <c r="D31" s="57">
        <f t="shared" si="0"/>
        <v>0</v>
      </c>
      <c r="E31" s="58">
        <f t="shared" si="1"/>
        <v>0</v>
      </c>
      <c r="F31" s="58"/>
      <c r="G31" s="46"/>
      <c r="H31" s="109"/>
      <c r="I31" s="46"/>
      <c r="J31" s="43"/>
      <c r="K31" s="46"/>
      <c r="L31" s="43"/>
      <c r="M31" s="110"/>
      <c r="N31" s="43"/>
      <c r="O31" s="110"/>
      <c r="P31" s="43"/>
      <c r="Q31" s="49"/>
      <c r="R31" s="19"/>
      <c r="S31" s="49"/>
      <c r="T31" s="19"/>
      <c r="U31" s="49"/>
      <c r="V31" s="19"/>
      <c r="W31" s="49"/>
      <c r="X31" s="19"/>
      <c r="Y31" s="49"/>
      <c r="Z31" s="19"/>
    </row>
    <row r="32" spans="1:16" s="17" customFormat="1" ht="24" customHeight="1">
      <c r="A32" s="26"/>
      <c r="B32" s="99"/>
      <c r="C32" s="100"/>
      <c r="D32" s="99"/>
      <c r="E32" s="100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17" customFormat="1" ht="24" customHeight="1">
      <c r="A33" s="26"/>
      <c r="B33" s="99"/>
      <c r="C33" s="100"/>
      <c r="D33" s="69"/>
      <c r="E33" s="2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7" customFormat="1" ht="24" customHeight="1">
      <c r="A34" s="26"/>
      <c r="B34" s="26"/>
      <c r="C34" s="74" t="s">
        <v>24</v>
      </c>
      <c r="E34" s="23"/>
      <c r="F34" s="23"/>
      <c r="G34" s="24"/>
      <c r="H34" s="24"/>
      <c r="I34" s="24"/>
      <c r="J34" s="74" t="s">
        <v>29</v>
      </c>
      <c r="K34" s="24"/>
      <c r="L34" s="24"/>
      <c r="M34" s="24"/>
      <c r="N34" s="24"/>
      <c r="O34" s="24"/>
      <c r="P34" s="24"/>
    </row>
    <row r="35" spans="1:16" s="17" customFormat="1" ht="24" customHeight="1">
      <c r="A35" s="26"/>
      <c r="B35" s="26"/>
      <c r="C35" s="27"/>
      <c r="D35" s="69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</sheetData>
  <sheetProtection/>
  <mergeCells count="18">
    <mergeCell ref="O9:P9"/>
    <mergeCell ref="K9:L9"/>
    <mergeCell ref="D2:F2"/>
    <mergeCell ref="D3:F3"/>
    <mergeCell ref="D4:F4"/>
    <mergeCell ref="M9:N9"/>
    <mergeCell ref="I9:J9"/>
    <mergeCell ref="G9:H9"/>
    <mergeCell ref="Y9:Z9"/>
    <mergeCell ref="A8:Z8"/>
    <mergeCell ref="A6:Z6"/>
    <mergeCell ref="B1:AA1"/>
    <mergeCell ref="N3:O3"/>
    <mergeCell ref="N4:O4"/>
    <mergeCell ref="Q9:R9"/>
    <mergeCell ref="S9:T9"/>
    <mergeCell ref="U9:V9"/>
    <mergeCell ref="W9:X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2010-04-25T16:22:52Z</cp:lastPrinted>
  <dcterms:created xsi:type="dcterms:W3CDTF">2002-04-11T20:09:41Z</dcterms:created>
  <dcterms:modified xsi:type="dcterms:W3CDTF">2010-04-27T08:43:03Z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