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defaultThemeVersion="124226"/>
  <bookViews>
    <workbookView xWindow="-375" yWindow="-360" windowWidth="7365" windowHeight="9345" tabRatio="640"/>
  </bookViews>
  <sheets>
    <sheet name="Assoluta2f" sheetId="34" r:id="rId1"/>
    <sheet name="CorpoLibero2f" sheetId="26" r:id="rId2"/>
    <sheet name="Fune2f" sheetId="35" r:id="rId3"/>
    <sheet name="Cerchio2f" sheetId="36" r:id="rId4"/>
    <sheet name="Palla2f" sheetId="37" r:id="rId5"/>
  </sheets>
  <definedNames>
    <definedName name="_xlnm.Print_Area" localSheetId="0">Assoluta2f!$A$1:$R$26</definedName>
    <definedName name="_xlnm.Print_Area" localSheetId="3">Cerchio2f!$A$1:$H$33</definedName>
    <definedName name="_xlnm.Print_Area" localSheetId="1">CorpoLibero2f!$A$1:$H$36</definedName>
    <definedName name="_xlnm.Print_Area" localSheetId="2">Fune2f!$A$1:$H$28</definedName>
    <definedName name="_xlnm.Print_Area" localSheetId="4">Palla2f!$A$1:$H$35</definedName>
    <definedName name="_xlnm.Print_Titles" localSheetId="0">Assoluta2f!$10:$11</definedName>
    <definedName name="_xlnm.Print_Titles" localSheetId="3">Cerchio2f!$1:$8</definedName>
    <definedName name="_xlnm.Print_Titles" localSheetId="1">CorpoLibero2f!$1:$8</definedName>
    <definedName name="_xlnm.Print_Titles" localSheetId="2">Fune2f!$1:$8</definedName>
    <definedName name="_xlnm.Print_Titles" localSheetId="4">Palla2f!$1:$8</definedName>
  </definedNames>
  <calcPr calcId="145621"/>
</workbook>
</file>

<file path=xl/calcChain.xml><?xml version="1.0" encoding="utf-8"?>
<calcChain xmlns="http://schemas.openxmlformats.org/spreadsheetml/2006/main">
  <c r="T20" i="34" l="1"/>
  <c r="S16" i="34" l="1"/>
  <c r="T16" i="34"/>
  <c r="S24" i="34"/>
  <c r="T24" i="34"/>
  <c r="S21" i="34"/>
  <c r="S23" i="34"/>
  <c r="T14" i="34"/>
  <c r="T21" i="34"/>
  <c r="S22" i="34"/>
  <c r="S17" i="34"/>
  <c r="S20" i="34"/>
  <c r="S25" i="34"/>
  <c r="T25" i="34"/>
  <c r="S19" i="34"/>
  <c r="T19" i="34"/>
  <c r="S26" i="34"/>
  <c r="T26" i="34"/>
  <c r="T13" i="34"/>
  <c r="T15" i="34" l="1"/>
  <c r="S15" i="34"/>
  <c r="T18" i="34"/>
  <c r="S18" i="34"/>
  <c r="T17" i="34"/>
  <c r="T23" i="34"/>
  <c r="T22" i="34"/>
  <c r="S14" i="34"/>
  <c r="S13" i="34"/>
  <c r="T12" i="34"/>
  <c r="S12" i="34"/>
</calcChain>
</file>

<file path=xl/sharedStrings.xml><?xml version="1.0" encoding="utf-8"?>
<sst xmlns="http://schemas.openxmlformats.org/spreadsheetml/2006/main" count="432" uniqueCount="61">
  <si>
    <t>GINNASTA</t>
  </si>
  <si>
    <t>SOCIETA'</t>
  </si>
  <si>
    <t>CL</t>
  </si>
  <si>
    <t>Impianto:</t>
  </si>
  <si>
    <t>Società  organizzatrice:</t>
  </si>
  <si>
    <t>Data:</t>
  </si>
  <si>
    <t xml:space="preserve">      Comitato Regionale Lombardo Via Ovada, 40   20142 MILANO</t>
  </si>
  <si>
    <t xml:space="preserve"> FEDERAZIONE GINNASTICA D'ITALIA</t>
  </si>
  <si>
    <t>TOTALE</t>
  </si>
  <si>
    <t>Prov.</t>
  </si>
  <si>
    <t>D</t>
  </si>
  <si>
    <t>E</t>
  </si>
  <si>
    <t>Totale</t>
  </si>
  <si>
    <t>Data nascita</t>
  </si>
  <si>
    <t>Qualificazione Regionale Zona 1</t>
  </si>
  <si>
    <t>Fune</t>
  </si>
  <si>
    <t>Palla</t>
  </si>
  <si>
    <t>Cerchio</t>
  </si>
  <si>
    <t>Ufficiale di Gara</t>
  </si>
  <si>
    <t>Presidente di Giuria</t>
  </si>
  <si>
    <t>Corpo Libero</t>
  </si>
  <si>
    <t>TOT2</t>
  </si>
  <si>
    <t>TOT1</t>
  </si>
  <si>
    <t>TORNEO  GpT  2°  LIVELLO - 2° FASCIA</t>
  </si>
  <si>
    <t>ERBA CAMILLA</t>
  </si>
  <si>
    <t>CABIATI GIORGIA</t>
  </si>
  <si>
    <t>GATTI MARTINA</t>
  </si>
  <si>
    <t>BALLABIO LUCIANA</t>
  </si>
  <si>
    <t>GINNICA '96</t>
  </si>
  <si>
    <t>CO</t>
  </si>
  <si>
    <t>MERAVIGLIA ELISA</t>
  </si>
  <si>
    <t>LUCCHINI ANNA</t>
  </si>
  <si>
    <t>GEROSA NICOLE</t>
  </si>
  <si>
    <t>SCIBELLI CLAUDIA</t>
  </si>
  <si>
    <t>CORTI GIULIA</t>
  </si>
  <si>
    <t>RIZZA MICHELLE</t>
  </si>
  <si>
    <t>GILARDI NICOLE</t>
  </si>
  <si>
    <t>RIVA LAURA</t>
  </si>
  <si>
    <t>LUVERA' JUSTINE</t>
  </si>
  <si>
    <t>MAGGI LAURA</t>
  </si>
  <si>
    <t>CASTELLI MARTA</t>
  </si>
  <si>
    <t>SAN ZENO</t>
  </si>
  <si>
    <t>LC</t>
  </si>
  <si>
    <t>ANGIOLETTI VERA</t>
  </si>
  <si>
    <t>DALLE FRATTE MICOL</t>
  </si>
  <si>
    <t>CARABELLI CRISTINA</t>
  </si>
  <si>
    <t>FEDELFIO VALENTINA</t>
  </si>
  <si>
    <t>VIRTUS GALLARATE</t>
  </si>
  <si>
    <t>VA</t>
  </si>
  <si>
    <t>AGUELI ALESSIA</t>
  </si>
  <si>
    <t>DE CIAN FEDERICA</t>
  </si>
  <si>
    <t>GIACUMBO GIULIA</t>
  </si>
  <si>
    <t>MANOLESCU REBECCA</t>
  </si>
  <si>
    <t>CORRIAS SARONNO</t>
  </si>
  <si>
    <t>IANNUCCI NICOLOE</t>
  </si>
  <si>
    <t>A.G. COMENSE</t>
  </si>
  <si>
    <t>GILARDONI ELOISE</t>
  </si>
  <si>
    <t>GHISLANZONI GAL</t>
  </si>
  <si>
    <t>Ginnastica Cantù</t>
  </si>
  <si>
    <t>Palasport Pianella - Via Cantù - Cucciago (CO)</t>
  </si>
  <si>
    <t>Domenica 10 Marzo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</si>
</sst>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* #,##0.000_-;\-* #,##0.000_-;_-* &quot;-&quot;???_-;_-@_-"/>
    <numFmt numFmtId="165" formatCode="[$-F800]dddd\,\ mmmm\ dd\,\ yyyy"/>
    <numFmt numFmtId="166" formatCode="dd/mm/yy;@"/>
  </numFmts>
  <fonts count="14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b/>
      <i/>
      <sz val="14"/>
      <name val="Century Schoolbook"/>
      <family val="1"/>
    </font>
    <font>
      <b/>
      <sz val="16"/>
      <name val="Arial"/>
      <family val="2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2" fillId="0" borderId="0" xfId="0" applyFont="1"/>
    <xf numFmtId="0" fontId="4" fillId="0" borderId="0" xfId="0" applyFont="1"/>
    <xf numFmtId="0" fontId="0" fillId="0" borderId="0" xfId="0" applyAlignment="1">
      <alignment horizontal="right" vertical="center"/>
    </xf>
    <xf numFmtId="165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6" fontId="10" fillId="0" borderId="0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/>
    </xf>
    <xf numFmtId="166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6" fontId="6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43" fontId="2" fillId="0" borderId="1" xfId="0" applyNumberFormat="1" applyFont="1" applyBorder="1" applyAlignment="1">
      <alignment horizontal="left"/>
    </xf>
    <xf numFmtId="166" fontId="0" fillId="0" borderId="1" xfId="0" applyNumberFormat="1" applyBorder="1" applyAlignment="1">
      <alignment horizontal="center"/>
    </xf>
    <xf numFmtId="43" fontId="0" fillId="0" borderId="1" xfId="0" applyNumberFormat="1" applyBorder="1" applyAlignment="1">
      <alignment horizontal="center"/>
    </xf>
    <xf numFmtId="43" fontId="0" fillId="0" borderId="1" xfId="0" applyNumberFormat="1" applyBorder="1" applyAlignment="1">
      <alignment horizontal="left"/>
    </xf>
    <xf numFmtId="164" fontId="0" fillId="0" borderId="4" xfId="0" applyNumberFormat="1" applyBorder="1" applyAlignment="1">
      <alignment horizontal="left"/>
    </xf>
    <xf numFmtId="164" fontId="0" fillId="0" borderId="5" xfId="0" applyNumberForma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164" fontId="0" fillId="0" borderId="6" xfId="0" applyNumberForma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3" fontId="2" fillId="0" borderId="0" xfId="0" applyNumberFormat="1" applyFont="1" applyBorder="1" applyAlignment="1">
      <alignment horizontal="left"/>
    </xf>
    <xf numFmtId="43" fontId="0" fillId="0" borderId="0" xfId="0" applyNumberFormat="1" applyBorder="1" applyAlignment="1">
      <alignment horizontal="left"/>
    </xf>
    <xf numFmtId="43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43" fontId="2" fillId="0" borderId="7" xfId="0" applyNumberFormat="1" applyFont="1" applyBorder="1" applyAlignment="1">
      <alignment horizontal="left"/>
    </xf>
    <xf numFmtId="43" fontId="0" fillId="0" borderId="7" xfId="0" applyNumberFormat="1" applyBorder="1" applyAlignment="1">
      <alignment horizontal="left"/>
    </xf>
    <xf numFmtId="43" fontId="0" fillId="0" borderId="7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left"/>
    </xf>
    <xf numFmtId="164" fontId="0" fillId="0" borderId="9" xfId="0" applyNumberFormat="1" applyBorder="1" applyAlignment="1">
      <alignment horizontal="left"/>
    </xf>
    <xf numFmtId="164" fontId="2" fillId="0" borderId="7" xfId="0" applyNumberFormat="1" applyFont="1" applyBorder="1" applyAlignment="1">
      <alignment horizontal="left"/>
    </xf>
    <xf numFmtId="41" fontId="2" fillId="0" borderId="0" xfId="0" applyNumberFormat="1" applyFont="1" applyBorder="1" applyAlignment="1">
      <alignment horizontal="left"/>
    </xf>
    <xf numFmtId="41" fontId="0" fillId="0" borderId="0" xfId="0" applyNumberFormat="1" applyBorder="1" applyAlignment="1">
      <alignment horizontal="left"/>
    </xf>
    <xf numFmtId="41" fontId="0" fillId="0" borderId="0" xfId="0" applyNumberFormat="1" applyBorder="1" applyAlignment="1">
      <alignment horizontal="center"/>
    </xf>
    <xf numFmtId="41" fontId="2" fillId="0" borderId="7" xfId="0" applyNumberFormat="1" applyFont="1" applyBorder="1" applyAlignment="1">
      <alignment horizontal="left"/>
    </xf>
    <xf numFmtId="41" fontId="0" fillId="0" borderId="7" xfId="0" applyNumberFormat="1" applyBorder="1" applyAlignment="1">
      <alignment horizontal="left"/>
    </xf>
    <xf numFmtId="164" fontId="0" fillId="0" borderId="10" xfId="0" applyNumberFormat="1" applyBorder="1" applyAlignment="1">
      <alignment horizontal="left"/>
    </xf>
    <xf numFmtId="0" fontId="2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vertical="center"/>
    </xf>
    <xf numFmtId="166" fontId="2" fillId="3" borderId="11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3" fontId="2" fillId="0" borderId="1" xfId="0" applyNumberFormat="1" applyFont="1" applyBorder="1" applyAlignment="1">
      <alignment vertical="center"/>
    </xf>
    <xf numFmtId="43" fontId="6" fillId="0" borderId="1" xfId="0" applyNumberFormat="1" applyFont="1" applyBorder="1" applyAlignment="1">
      <alignment vertical="center"/>
    </xf>
    <xf numFmtId="43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vertical="center"/>
    </xf>
    <xf numFmtId="164" fontId="6" fillId="0" borderId="15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3" fontId="2" fillId="0" borderId="2" xfId="0" applyNumberFormat="1" applyFont="1" applyBorder="1" applyAlignment="1">
      <alignment vertical="center"/>
    </xf>
    <xf numFmtId="43" fontId="6" fillId="0" borderId="2" xfId="0" applyNumberFormat="1" applyFont="1" applyBorder="1" applyAlignment="1">
      <alignment vertical="center"/>
    </xf>
    <xf numFmtId="43" fontId="6" fillId="0" borderId="2" xfId="0" applyNumberFormat="1" applyFont="1" applyBorder="1" applyAlignment="1">
      <alignment horizontal="center" vertical="center"/>
    </xf>
    <xf numFmtId="166" fontId="6" fillId="0" borderId="2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vertical="center"/>
    </xf>
    <xf numFmtId="164" fontId="6" fillId="0" borderId="17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3" fontId="2" fillId="0" borderId="0" xfId="0" applyNumberFormat="1" applyFont="1" applyBorder="1" applyAlignment="1">
      <alignment vertical="center"/>
    </xf>
    <xf numFmtId="43" fontId="6" fillId="0" borderId="0" xfId="0" applyNumberFormat="1" applyFont="1" applyBorder="1" applyAlignment="1">
      <alignment vertical="center"/>
    </xf>
    <xf numFmtId="43" fontId="6" fillId="0" borderId="0" xfId="0" applyNumberFormat="1" applyFont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6" fontId="6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6" fontId="2" fillId="2" borderId="3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43" fontId="2" fillId="6" borderId="1" xfId="0" applyNumberFormat="1" applyFont="1" applyFill="1" applyBorder="1" applyAlignment="1">
      <alignment horizontal="left"/>
    </xf>
    <xf numFmtId="43" fontId="0" fillId="6" borderId="1" xfId="0" applyNumberFormat="1" applyFill="1" applyBorder="1" applyAlignment="1">
      <alignment horizontal="left"/>
    </xf>
    <xf numFmtId="43" fontId="0" fillId="6" borderId="1" xfId="0" applyNumberFormat="1" applyFill="1" applyBorder="1" applyAlignment="1">
      <alignment horizontal="center"/>
    </xf>
    <xf numFmtId="166" fontId="0" fillId="6" borderId="1" xfId="0" applyNumberFormat="1" applyFill="1" applyBorder="1" applyAlignment="1">
      <alignment horizontal="center"/>
    </xf>
    <xf numFmtId="164" fontId="0" fillId="6" borderId="4" xfId="0" applyNumberFormat="1" applyFill="1" applyBorder="1" applyAlignment="1">
      <alignment horizontal="left"/>
    </xf>
    <xf numFmtId="164" fontId="0" fillId="6" borderId="5" xfId="0" applyNumberFormat="1" applyFill="1" applyBorder="1" applyAlignment="1">
      <alignment horizontal="left"/>
    </xf>
    <xf numFmtId="164" fontId="2" fillId="6" borderId="1" xfId="0" applyNumberFormat="1" applyFont="1" applyFill="1" applyBorder="1" applyAlignment="1">
      <alignment horizontal="left"/>
    </xf>
    <xf numFmtId="43" fontId="2" fillId="6" borderId="7" xfId="0" applyNumberFormat="1" applyFont="1" applyFill="1" applyBorder="1" applyAlignment="1">
      <alignment horizontal="left"/>
    </xf>
    <xf numFmtId="43" fontId="0" fillId="6" borderId="7" xfId="0" applyNumberFormat="1" applyFill="1" applyBorder="1" applyAlignment="1">
      <alignment horizontal="left"/>
    </xf>
    <xf numFmtId="43" fontId="0" fillId="6" borderId="7" xfId="0" applyNumberFormat="1" applyFill="1" applyBorder="1" applyAlignment="1">
      <alignment horizontal="center"/>
    </xf>
    <xf numFmtId="166" fontId="0" fillId="6" borderId="7" xfId="0" applyNumberFormat="1" applyFill="1" applyBorder="1" applyAlignment="1">
      <alignment horizontal="center"/>
    </xf>
    <xf numFmtId="164" fontId="0" fillId="6" borderId="8" xfId="0" applyNumberFormat="1" applyFill="1" applyBorder="1" applyAlignment="1">
      <alignment horizontal="left"/>
    </xf>
    <xf numFmtId="164" fontId="0" fillId="6" borderId="9" xfId="0" applyNumberFormat="1" applyFill="1" applyBorder="1" applyAlignment="1">
      <alignment horizontal="left"/>
    </xf>
    <xf numFmtId="164" fontId="2" fillId="6" borderId="7" xfId="0" applyNumberFormat="1" applyFont="1" applyFill="1" applyBorder="1" applyAlignment="1">
      <alignment horizontal="left"/>
    </xf>
    <xf numFmtId="41" fontId="2" fillId="6" borderId="7" xfId="0" applyNumberFormat="1" applyFont="1" applyFill="1" applyBorder="1" applyAlignment="1">
      <alignment horizontal="left"/>
    </xf>
    <xf numFmtId="41" fontId="0" fillId="6" borderId="7" xfId="0" applyNumberFormat="1" applyFill="1" applyBorder="1" applyAlignment="1">
      <alignment horizontal="left"/>
    </xf>
    <xf numFmtId="164" fontId="0" fillId="6" borderId="10" xfId="0" applyNumberFormat="1" applyFill="1" applyBorder="1" applyAlignment="1">
      <alignment horizontal="left"/>
    </xf>
    <xf numFmtId="0" fontId="8" fillId="4" borderId="14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438150</xdr:colOff>
      <xdr:row>2</xdr:row>
      <xdr:rowOff>28575</xdr:rowOff>
    </xdr:to>
    <xdr:pic>
      <xdr:nvPicPr>
        <xdr:cNvPr id="30786" name="Picture 1" descr="crl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63" t="28334" r="83160" b="33888"/>
        <a:stretch>
          <a:fillRect/>
        </a:stretch>
      </xdr:blipFill>
      <xdr:spPr bwMode="auto">
        <a:xfrm>
          <a:off x="0" y="0"/>
          <a:ext cx="7524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438150</xdr:colOff>
      <xdr:row>2</xdr:row>
      <xdr:rowOff>28575</xdr:rowOff>
    </xdr:to>
    <xdr:pic>
      <xdr:nvPicPr>
        <xdr:cNvPr id="22589" name="Picture 1" descr="crl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63" t="28334" r="83160" b="33888"/>
        <a:stretch>
          <a:fillRect/>
        </a:stretch>
      </xdr:blipFill>
      <xdr:spPr bwMode="auto">
        <a:xfrm>
          <a:off x="0" y="0"/>
          <a:ext cx="7524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438150</xdr:colOff>
      <xdr:row>2</xdr:row>
      <xdr:rowOff>28575</xdr:rowOff>
    </xdr:to>
    <xdr:pic>
      <xdr:nvPicPr>
        <xdr:cNvPr id="31805" name="Picture 1" descr="crl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63" t="28334" r="83160" b="33888"/>
        <a:stretch>
          <a:fillRect/>
        </a:stretch>
      </xdr:blipFill>
      <xdr:spPr bwMode="auto">
        <a:xfrm>
          <a:off x="0" y="0"/>
          <a:ext cx="7524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438150</xdr:colOff>
      <xdr:row>2</xdr:row>
      <xdr:rowOff>28575</xdr:rowOff>
    </xdr:to>
    <xdr:pic>
      <xdr:nvPicPr>
        <xdr:cNvPr id="32829" name="Picture 1" descr="crl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63" t="28334" r="83160" b="33888"/>
        <a:stretch>
          <a:fillRect/>
        </a:stretch>
      </xdr:blipFill>
      <xdr:spPr bwMode="auto">
        <a:xfrm>
          <a:off x="0" y="0"/>
          <a:ext cx="7524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438150</xdr:colOff>
      <xdr:row>2</xdr:row>
      <xdr:rowOff>28575</xdr:rowOff>
    </xdr:to>
    <xdr:pic>
      <xdr:nvPicPr>
        <xdr:cNvPr id="33853" name="Picture 1" descr="crl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63" t="28334" r="83160" b="33888"/>
        <a:stretch>
          <a:fillRect/>
        </a:stretch>
      </xdr:blipFill>
      <xdr:spPr bwMode="auto">
        <a:xfrm>
          <a:off x="0" y="0"/>
          <a:ext cx="7524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51"/>
  <sheetViews>
    <sheetView tabSelected="1" zoomScaleNormal="90" workbookViewId="0">
      <selection activeCell="A28" sqref="A28:IV72"/>
    </sheetView>
  </sheetViews>
  <sheetFormatPr defaultRowHeight="15"/>
  <cols>
    <col min="1" max="1" width="4.7109375" style="5" customWidth="1"/>
    <col min="2" max="3" width="25.7109375" style="4" customWidth="1"/>
    <col min="4" max="4" width="6.7109375" style="20" customWidth="1"/>
    <col min="5" max="6" width="10.7109375" style="22" customWidth="1"/>
    <col min="7" max="8" width="7.7109375" style="20" customWidth="1"/>
    <col min="9" max="16" width="7.7109375" style="4" customWidth="1"/>
    <col min="17" max="17" width="7.7109375" style="1" customWidth="1"/>
    <col min="18" max="18" width="7.7109375" customWidth="1"/>
    <col min="19" max="24" width="9.140625" style="1"/>
  </cols>
  <sheetData>
    <row r="1" spans="1:24" ht="25.5" customHeight="1">
      <c r="A1" s="125" t="s">
        <v>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24" ht="25.5" customHeight="1">
      <c r="A2" s="126" t="s">
        <v>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24" s="6" customFormat="1" ht="14.1" customHeight="1">
      <c r="D3" s="18"/>
      <c r="F3" s="25" t="s">
        <v>4</v>
      </c>
      <c r="G3" s="9" t="s">
        <v>58</v>
      </c>
      <c r="H3" s="25"/>
      <c r="I3" s="9"/>
      <c r="P3" s="9"/>
      <c r="S3" s="18"/>
      <c r="T3" s="18"/>
      <c r="U3" s="18"/>
      <c r="V3" s="18"/>
      <c r="W3" s="18"/>
      <c r="X3" s="18"/>
    </row>
    <row r="4" spans="1:24" s="6" customFormat="1" ht="14.1" customHeight="1">
      <c r="D4" s="18"/>
      <c r="E4" s="17"/>
      <c r="F4" s="25" t="s">
        <v>3</v>
      </c>
      <c r="G4" s="9" t="s">
        <v>59</v>
      </c>
      <c r="H4" s="25"/>
      <c r="I4" s="9"/>
      <c r="P4" s="7"/>
      <c r="S4" s="18"/>
      <c r="T4" s="18"/>
      <c r="U4" s="18"/>
      <c r="V4" s="18"/>
      <c r="W4" s="18"/>
      <c r="X4" s="18"/>
    </row>
    <row r="5" spans="1:24" s="2" customFormat="1" ht="14.1" customHeight="1">
      <c r="D5" s="19"/>
      <c r="E5" s="21"/>
      <c r="F5" s="25" t="s">
        <v>5</v>
      </c>
      <c r="G5" s="9" t="s">
        <v>60</v>
      </c>
      <c r="H5" s="25"/>
      <c r="I5" s="7"/>
      <c r="Q5" s="8"/>
      <c r="S5" s="19"/>
      <c r="T5" s="19"/>
      <c r="U5" s="19"/>
      <c r="V5" s="19"/>
      <c r="W5" s="19"/>
      <c r="X5" s="19"/>
    </row>
    <row r="6" spans="1:24" s="2" customFormat="1" ht="12.75" customHeight="1">
      <c r="D6" s="19"/>
      <c r="E6" s="21"/>
      <c r="F6" s="21"/>
      <c r="G6" s="19"/>
      <c r="H6" s="19"/>
      <c r="Q6" s="8"/>
      <c r="S6" s="19"/>
      <c r="T6" s="19"/>
      <c r="U6" s="19"/>
      <c r="V6" s="19"/>
      <c r="W6" s="19"/>
      <c r="X6" s="19"/>
    </row>
    <row r="7" spans="1:24" s="3" customFormat="1" ht="27" customHeight="1">
      <c r="A7" s="127" t="s">
        <v>23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00"/>
      <c r="T7" s="100"/>
      <c r="U7" s="100"/>
      <c r="V7" s="100"/>
      <c r="W7" s="100"/>
      <c r="X7" s="100"/>
    </row>
    <row r="8" spans="1:24" s="3" customFormat="1" ht="27" customHeight="1">
      <c r="A8" s="128" t="s">
        <v>14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00"/>
      <c r="T8" s="100"/>
      <c r="U8" s="100"/>
      <c r="V8" s="100"/>
      <c r="W8" s="100"/>
      <c r="X8" s="100"/>
    </row>
    <row r="9" spans="1:24" s="3" customFormat="1" ht="15" customHeight="1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00"/>
      <c r="T9" s="100"/>
      <c r="U9" s="100"/>
      <c r="V9" s="100"/>
      <c r="W9" s="100"/>
      <c r="X9" s="100"/>
    </row>
    <row r="10" spans="1:24" s="3" customFormat="1" ht="27.6" customHeight="1" thickBot="1">
      <c r="A10" s="11"/>
      <c r="B10" s="11"/>
      <c r="C10" s="11"/>
      <c r="D10" s="11"/>
      <c r="E10" s="13"/>
      <c r="F10" s="123" t="s">
        <v>8</v>
      </c>
      <c r="G10" s="120" t="s">
        <v>20</v>
      </c>
      <c r="H10" s="121"/>
      <c r="I10" s="122"/>
      <c r="J10" s="129" t="s">
        <v>15</v>
      </c>
      <c r="K10" s="130"/>
      <c r="L10" s="131"/>
      <c r="M10" s="129" t="s">
        <v>17</v>
      </c>
      <c r="N10" s="130"/>
      <c r="O10" s="131"/>
      <c r="P10" s="129" t="s">
        <v>16</v>
      </c>
      <c r="Q10" s="130"/>
      <c r="R10" s="131"/>
      <c r="S10" s="100"/>
      <c r="T10" s="100"/>
      <c r="U10" s="100"/>
      <c r="V10" s="100"/>
      <c r="W10" s="100"/>
      <c r="X10" s="100"/>
    </row>
    <row r="11" spans="1:24" s="12" customFormat="1" ht="27" customHeight="1" thickBot="1">
      <c r="A11" s="61" t="s">
        <v>2</v>
      </c>
      <c r="B11" s="61" t="s">
        <v>0</v>
      </c>
      <c r="C11" s="61" t="s">
        <v>1</v>
      </c>
      <c r="D11" s="60" t="s">
        <v>9</v>
      </c>
      <c r="E11" s="62" t="s">
        <v>13</v>
      </c>
      <c r="F11" s="124"/>
      <c r="G11" s="60" t="s">
        <v>10</v>
      </c>
      <c r="H11" s="60" t="s">
        <v>11</v>
      </c>
      <c r="I11" s="60" t="s">
        <v>12</v>
      </c>
      <c r="J11" s="60" t="s">
        <v>10</v>
      </c>
      <c r="K11" s="60" t="s">
        <v>11</v>
      </c>
      <c r="L11" s="60" t="s">
        <v>12</v>
      </c>
      <c r="M11" s="60" t="s">
        <v>10</v>
      </c>
      <c r="N11" s="60" t="s">
        <v>11</v>
      </c>
      <c r="O11" s="60" t="s">
        <v>12</v>
      </c>
      <c r="P11" s="60" t="s">
        <v>10</v>
      </c>
      <c r="Q11" s="60" t="s">
        <v>11</v>
      </c>
      <c r="R11" s="60" t="s">
        <v>12</v>
      </c>
      <c r="S11" s="64" t="s">
        <v>21</v>
      </c>
      <c r="T11" s="64" t="s">
        <v>22</v>
      </c>
      <c r="U11" s="64"/>
      <c r="V11" s="64"/>
      <c r="W11" s="64"/>
      <c r="X11" s="64"/>
    </row>
    <row r="12" spans="1:24" ht="12.75" customHeight="1">
      <c r="A12" s="65">
        <v>1</v>
      </c>
      <c r="B12" s="66" t="s">
        <v>39</v>
      </c>
      <c r="C12" s="67" t="s">
        <v>41</v>
      </c>
      <c r="D12" s="68" t="s">
        <v>42</v>
      </c>
      <c r="E12" s="69">
        <v>36657</v>
      </c>
      <c r="F12" s="70">
        <v>31.2</v>
      </c>
      <c r="G12" s="71">
        <v>1.2</v>
      </c>
      <c r="H12" s="72">
        <v>9.4</v>
      </c>
      <c r="I12" s="73">
        <v>10.6</v>
      </c>
      <c r="J12" s="74">
        <v>1.2</v>
      </c>
      <c r="K12" s="75">
        <v>9</v>
      </c>
      <c r="L12" s="73">
        <v>10.199999999999999</v>
      </c>
      <c r="M12" s="74">
        <v>1.2</v>
      </c>
      <c r="N12" s="75">
        <v>8.9</v>
      </c>
      <c r="O12" s="73">
        <v>10.1</v>
      </c>
      <c r="P12" s="74">
        <v>1.2</v>
      </c>
      <c r="Q12" s="75">
        <v>9.1999999999999993</v>
      </c>
      <c r="R12" s="73">
        <v>10.399999999999999</v>
      </c>
      <c r="S12" s="102">
        <f>LARGE((I12,L12,O12,R12),1)+LARGE((I12,L12,O12,R12),2)</f>
        <v>21</v>
      </c>
      <c r="T12" s="102">
        <f>LARGE((I12,L12,O12,R12),1)</f>
        <v>10.6</v>
      </c>
    </row>
    <row r="13" spans="1:24" ht="12.75" customHeight="1">
      <c r="A13" s="76">
        <v>2</v>
      </c>
      <c r="B13" s="77" t="s">
        <v>43</v>
      </c>
      <c r="C13" s="78" t="s">
        <v>41</v>
      </c>
      <c r="D13" s="79" t="s">
        <v>42</v>
      </c>
      <c r="E13" s="80">
        <v>36540</v>
      </c>
      <c r="F13" s="63">
        <v>31</v>
      </c>
      <c r="G13" s="81">
        <v>1.2</v>
      </c>
      <c r="H13" s="82">
        <v>9.6</v>
      </c>
      <c r="I13" s="83">
        <v>10.799999999999999</v>
      </c>
      <c r="J13" s="84">
        <v>1.2</v>
      </c>
      <c r="K13" s="85">
        <v>8.9</v>
      </c>
      <c r="L13" s="83">
        <v>10.1</v>
      </c>
      <c r="M13" s="84">
        <v>1.2</v>
      </c>
      <c r="N13" s="85">
        <v>8.9</v>
      </c>
      <c r="O13" s="83">
        <v>10.1</v>
      </c>
      <c r="P13" s="84">
        <v>1.2</v>
      </c>
      <c r="Q13" s="85">
        <v>8.8000000000000007</v>
      </c>
      <c r="R13" s="83">
        <v>10</v>
      </c>
      <c r="S13" s="102">
        <f>LARGE((I13,L13,O13,R13),1)+LARGE((I13,L13,O13,R13),2)</f>
        <v>20.9</v>
      </c>
      <c r="T13" s="102">
        <f>LARGE((I13,L13,O13,R13),1)</f>
        <v>10.799999999999999</v>
      </c>
    </row>
    <row r="14" spans="1:24" ht="12.75" customHeight="1">
      <c r="A14" s="76">
        <v>3</v>
      </c>
      <c r="B14" s="77" t="s">
        <v>35</v>
      </c>
      <c r="C14" s="78" t="s">
        <v>41</v>
      </c>
      <c r="D14" s="79" t="s">
        <v>42</v>
      </c>
      <c r="E14" s="80">
        <v>36443</v>
      </c>
      <c r="F14" s="63">
        <v>30.999999999999996</v>
      </c>
      <c r="G14" s="81">
        <v>1.2</v>
      </c>
      <c r="H14" s="82">
        <v>9.3000000000000007</v>
      </c>
      <c r="I14" s="83">
        <v>10.5</v>
      </c>
      <c r="J14" s="84">
        <v>1.2</v>
      </c>
      <c r="K14" s="85">
        <v>9</v>
      </c>
      <c r="L14" s="83">
        <v>10.199999999999999</v>
      </c>
      <c r="M14" s="84">
        <v>1.2</v>
      </c>
      <c r="N14" s="85">
        <v>9</v>
      </c>
      <c r="O14" s="83">
        <v>10.199999999999999</v>
      </c>
      <c r="P14" s="84">
        <v>1.2</v>
      </c>
      <c r="Q14" s="85">
        <v>9.1</v>
      </c>
      <c r="R14" s="83">
        <v>10.299999999999999</v>
      </c>
      <c r="S14" s="102">
        <f>LARGE((I14,L14,O14,R14),1)+LARGE((I14,L14,O14,R14),2)</f>
        <v>20.799999999999997</v>
      </c>
      <c r="T14" s="102">
        <f>LARGE((I14,L14,O14,R14),1)</f>
        <v>10.5</v>
      </c>
    </row>
    <row r="15" spans="1:24" ht="12.75" customHeight="1">
      <c r="A15" s="76">
        <v>4</v>
      </c>
      <c r="B15" s="77" t="s">
        <v>54</v>
      </c>
      <c r="C15" s="78" t="s">
        <v>55</v>
      </c>
      <c r="D15" s="79" t="s">
        <v>29</v>
      </c>
      <c r="E15" s="80">
        <v>36420</v>
      </c>
      <c r="F15" s="63">
        <v>30.699999999999996</v>
      </c>
      <c r="G15" s="81">
        <v>1.2</v>
      </c>
      <c r="H15" s="82">
        <v>9.3000000000000007</v>
      </c>
      <c r="I15" s="83">
        <v>10.5</v>
      </c>
      <c r="J15" s="84">
        <v>1.2</v>
      </c>
      <c r="K15" s="85">
        <v>8.6999999999999993</v>
      </c>
      <c r="L15" s="83">
        <v>9.8999999999999986</v>
      </c>
      <c r="M15" s="84">
        <v>1.2</v>
      </c>
      <c r="N15" s="85">
        <v>9.1</v>
      </c>
      <c r="O15" s="83">
        <v>10.299999999999999</v>
      </c>
      <c r="P15" s="84">
        <v>1.2</v>
      </c>
      <c r="Q15" s="85">
        <v>8.6</v>
      </c>
      <c r="R15" s="83">
        <v>9.7999999999999989</v>
      </c>
      <c r="S15" s="102">
        <f>LARGE((I15,L15,O15,R15),1)+LARGE((I15,L15,O15,R15),2)</f>
        <v>20.799999999999997</v>
      </c>
      <c r="T15" s="102">
        <f>LARGE((I15,L15,O15,R15),1)</f>
        <v>10.5</v>
      </c>
    </row>
    <row r="16" spans="1:24" ht="12.75" customHeight="1">
      <c r="A16" s="76">
        <v>5</v>
      </c>
      <c r="B16" s="77" t="s">
        <v>36</v>
      </c>
      <c r="C16" s="78" t="s">
        <v>41</v>
      </c>
      <c r="D16" s="79" t="s">
        <v>42</v>
      </c>
      <c r="E16" s="80">
        <v>36911</v>
      </c>
      <c r="F16" s="63">
        <v>30.6</v>
      </c>
      <c r="G16" s="81">
        <v>1.2</v>
      </c>
      <c r="H16" s="82">
        <v>9.4</v>
      </c>
      <c r="I16" s="83">
        <v>10.6</v>
      </c>
      <c r="J16" s="84">
        <v>1.2</v>
      </c>
      <c r="K16" s="85">
        <v>8.8000000000000007</v>
      </c>
      <c r="L16" s="83">
        <v>10</v>
      </c>
      <c r="M16" s="84">
        <v>1.2</v>
      </c>
      <c r="N16" s="85">
        <v>8.8000000000000007</v>
      </c>
      <c r="O16" s="83">
        <v>10</v>
      </c>
      <c r="P16" s="84">
        <v>1.2</v>
      </c>
      <c r="Q16" s="85">
        <v>8.6999999999999993</v>
      </c>
      <c r="R16" s="83">
        <v>9.8999999999999986</v>
      </c>
      <c r="S16" s="102">
        <f>LARGE((I16,L16,O16,R16),1)+LARGE((I16,L16,O16,R16),2)</f>
        <v>20.6</v>
      </c>
      <c r="T16" s="102">
        <f>LARGE((I16,L16,O16,R16),1)</f>
        <v>10.6</v>
      </c>
    </row>
    <row r="17" spans="1:20" ht="12.75" customHeight="1">
      <c r="A17" s="76">
        <v>6</v>
      </c>
      <c r="B17" s="77" t="s">
        <v>56</v>
      </c>
      <c r="C17" s="78" t="s">
        <v>57</v>
      </c>
      <c r="D17" s="79" t="s">
        <v>42</v>
      </c>
      <c r="E17" s="80">
        <v>36172</v>
      </c>
      <c r="F17" s="63">
        <v>30.299999999999997</v>
      </c>
      <c r="G17" s="81">
        <v>1.2</v>
      </c>
      <c r="H17" s="82">
        <v>9</v>
      </c>
      <c r="I17" s="83">
        <v>10.199999999999999</v>
      </c>
      <c r="J17" s="84">
        <v>1.2</v>
      </c>
      <c r="K17" s="85">
        <v>8.6999999999999993</v>
      </c>
      <c r="L17" s="83">
        <v>9.8999999999999986</v>
      </c>
      <c r="M17" s="84">
        <v>1.2</v>
      </c>
      <c r="N17" s="85">
        <v>8.6</v>
      </c>
      <c r="O17" s="83">
        <v>9.7999999999999989</v>
      </c>
      <c r="P17" s="84">
        <v>1.2</v>
      </c>
      <c r="Q17" s="85">
        <v>9</v>
      </c>
      <c r="R17" s="83">
        <v>10.199999999999999</v>
      </c>
      <c r="S17" s="102">
        <f>LARGE((I17,L17,O17,R17),1)+LARGE((I17,L17,O17,R17),2)</f>
        <v>20.399999999999999</v>
      </c>
      <c r="T17" s="102">
        <f>LARGE((I17,L17,O17,R17),1)</f>
        <v>10.199999999999999</v>
      </c>
    </row>
    <row r="18" spans="1:20" ht="12.75" customHeight="1">
      <c r="A18" s="76">
        <v>7</v>
      </c>
      <c r="B18" s="77" t="s">
        <v>49</v>
      </c>
      <c r="C18" s="78" t="s">
        <v>53</v>
      </c>
      <c r="D18" s="79" t="s">
        <v>48</v>
      </c>
      <c r="E18" s="80">
        <v>37112</v>
      </c>
      <c r="F18" s="63">
        <v>30.15</v>
      </c>
      <c r="G18" s="81">
        <v>1.2</v>
      </c>
      <c r="H18" s="82">
        <v>9.15</v>
      </c>
      <c r="I18" s="83">
        <v>10.35</v>
      </c>
      <c r="J18" s="84">
        <v>1.2</v>
      </c>
      <c r="K18" s="85">
        <v>8.6</v>
      </c>
      <c r="L18" s="83">
        <v>9.7999999999999989</v>
      </c>
      <c r="M18" s="84">
        <v>1</v>
      </c>
      <c r="N18" s="85">
        <v>9</v>
      </c>
      <c r="O18" s="83">
        <v>10</v>
      </c>
      <c r="P18" s="84">
        <v>0.9</v>
      </c>
      <c r="Q18" s="85">
        <v>8.1999999999999993</v>
      </c>
      <c r="R18" s="83">
        <v>9.1</v>
      </c>
      <c r="S18" s="102">
        <f>LARGE((I18,L18,O18,R18),1)+LARGE((I18,L18,O18,R18),2)</f>
        <v>20.350000000000001</v>
      </c>
      <c r="T18" s="102">
        <f>LARGE((I18,L18,O18,R18),1)</f>
        <v>10.35</v>
      </c>
    </row>
    <row r="19" spans="1:20" ht="12.75" customHeight="1">
      <c r="A19" s="76">
        <v>8</v>
      </c>
      <c r="B19" s="77" t="s">
        <v>52</v>
      </c>
      <c r="C19" s="78" t="s">
        <v>53</v>
      </c>
      <c r="D19" s="79" t="s">
        <v>48</v>
      </c>
      <c r="E19" s="80">
        <v>37073</v>
      </c>
      <c r="F19" s="63">
        <v>30.1</v>
      </c>
      <c r="G19" s="81">
        <v>1.2</v>
      </c>
      <c r="H19" s="82">
        <v>8.85</v>
      </c>
      <c r="I19" s="83">
        <v>10.049999999999999</v>
      </c>
      <c r="J19" s="84">
        <v>1.1000000000000001</v>
      </c>
      <c r="K19" s="85">
        <v>9.1</v>
      </c>
      <c r="L19" s="83">
        <v>10.199999999999999</v>
      </c>
      <c r="M19" s="84">
        <v>1.2</v>
      </c>
      <c r="N19" s="85">
        <v>8.5</v>
      </c>
      <c r="O19" s="83">
        <v>9.6999999999999993</v>
      </c>
      <c r="P19" s="84">
        <v>1.1000000000000001</v>
      </c>
      <c r="Q19" s="85">
        <v>8.75</v>
      </c>
      <c r="R19" s="83">
        <v>9.85</v>
      </c>
      <c r="S19" s="102">
        <f>LARGE((I19,L19,O19,R19),1)+LARGE((I19,L19,O19,R19),2)</f>
        <v>20.25</v>
      </c>
      <c r="T19" s="102">
        <f>LARGE((I19,L19,O19,R19),1)</f>
        <v>10.199999999999999</v>
      </c>
    </row>
    <row r="20" spans="1:20" ht="12.75" customHeight="1">
      <c r="A20" s="76">
        <v>9</v>
      </c>
      <c r="B20" s="77" t="s">
        <v>51</v>
      </c>
      <c r="C20" s="78" t="s">
        <v>53</v>
      </c>
      <c r="D20" s="79" t="s">
        <v>48</v>
      </c>
      <c r="E20" s="80">
        <v>37151</v>
      </c>
      <c r="F20" s="63">
        <v>29.95</v>
      </c>
      <c r="G20" s="81">
        <v>1.1000000000000001</v>
      </c>
      <c r="H20" s="82">
        <v>9.4499999999999993</v>
      </c>
      <c r="I20" s="83">
        <v>10.549999999999999</v>
      </c>
      <c r="J20" s="84">
        <v>1.1000000000000001</v>
      </c>
      <c r="K20" s="85">
        <v>8.6</v>
      </c>
      <c r="L20" s="83">
        <v>9.6999999999999993</v>
      </c>
      <c r="M20" s="84">
        <v>1.1000000000000001</v>
      </c>
      <c r="N20" s="85">
        <v>8.6</v>
      </c>
      <c r="O20" s="83">
        <v>9.6999999999999993</v>
      </c>
      <c r="P20" s="84">
        <v>1.1000000000000001</v>
      </c>
      <c r="Q20" s="85">
        <v>8.1</v>
      </c>
      <c r="R20" s="83">
        <v>9.1999999999999993</v>
      </c>
      <c r="S20" s="102">
        <f>LARGE((I20,L20,O20,R20),1)+LARGE((I20,L20,O20,R20),2)</f>
        <v>20.25</v>
      </c>
      <c r="T20" s="102">
        <f>LARGE((I20,L20,O20,R20),1)</f>
        <v>10.549999999999999</v>
      </c>
    </row>
    <row r="21" spans="1:20" ht="12.75" customHeight="1">
      <c r="A21" s="76">
        <v>10</v>
      </c>
      <c r="B21" s="77" t="s">
        <v>25</v>
      </c>
      <c r="C21" s="78" t="s">
        <v>28</v>
      </c>
      <c r="D21" s="79" t="s">
        <v>29</v>
      </c>
      <c r="E21" s="80">
        <v>37178</v>
      </c>
      <c r="F21" s="63">
        <v>29.949999999999996</v>
      </c>
      <c r="G21" s="81">
        <v>1.2</v>
      </c>
      <c r="H21" s="82">
        <v>9.15</v>
      </c>
      <c r="I21" s="83">
        <v>10.35</v>
      </c>
      <c r="J21" s="84">
        <v>1.2</v>
      </c>
      <c r="K21" s="85">
        <v>8.6</v>
      </c>
      <c r="L21" s="83">
        <v>9.7999999999999989</v>
      </c>
      <c r="M21" s="84">
        <v>1.2</v>
      </c>
      <c r="N21" s="85">
        <v>8.6</v>
      </c>
      <c r="O21" s="83">
        <v>9.7999999999999989</v>
      </c>
      <c r="P21" s="84">
        <v>0.9</v>
      </c>
      <c r="Q21" s="85">
        <v>8.5</v>
      </c>
      <c r="R21" s="83">
        <v>9.4</v>
      </c>
      <c r="S21" s="102">
        <f>LARGE((I21,L21,O21,R21),1)+LARGE((I21,L21,O21,R21),2)</f>
        <v>20.149999999999999</v>
      </c>
      <c r="T21" s="102">
        <f>LARGE((I21,L21,O21,R21),1)</f>
        <v>10.35</v>
      </c>
    </row>
    <row r="22" spans="1:20" ht="12.75" customHeight="1">
      <c r="A22" s="76">
        <v>11</v>
      </c>
      <c r="B22" s="77" t="s">
        <v>24</v>
      </c>
      <c r="C22" s="78" t="s">
        <v>28</v>
      </c>
      <c r="D22" s="79" t="s">
        <v>29</v>
      </c>
      <c r="E22" s="80">
        <v>37063</v>
      </c>
      <c r="F22" s="63">
        <v>29.9</v>
      </c>
      <c r="G22" s="81">
        <v>1.2</v>
      </c>
      <c r="H22" s="82">
        <v>9.3000000000000007</v>
      </c>
      <c r="I22" s="83">
        <v>10.5</v>
      </c>
      <c r="J22" s="84">
        <v>1.2</v>
      </c>
      <c r="K22" s="85">
        <v>8.3000000000000007</v>
      </c>
      <c r="L22" s="83">
        <v>9.5</v>
      </c>
      <c r="M22" s="84">
        <v>1.2</v>
      </c>
      <c r="N22" s="85">
        <v>8.6</v>
      </c>
      <c r="O22" s="83">
        <v>9.7999999999999989</v>
      </c>
      <c r="P22" s="84">
        <v>1.2</v>
      </c>
      <c r="Q22" s="85">
        <v>8.4</v>
      </c>
      <c r="R22" s="83">
        <v>9.6</v>
      </c>
      <c r="S22" s="102">
        <f>LARGE((I22,L22,O22,R22),1)+LARGE((I22,L22,O22,R22),2)</f>
        <v>20.299999999999997</v>
      </c>
      <c r="T22" s="102">
        <f>LARGE((I22,L22,O22,R22),1)</f>
        <v>10.5</v>
      </c>
    </row>
    <row r="23" spans="1:20" ht="12.75" customHeight="1">
      <c r="A23" s="76">
        <v>12</v>
      </c>
      <c r="B23" s="77" t="s">
        <v>44</v>
      </c>
      <c r="C23" s="78" t="s">
        <v>47</v>
      </c>
      <c r="D23" s="79" t="s">
        <v>48</v>
      </c>
      <c r="E23" s="80">
        <v>36840</v>
      </c>
      <c r="F23" s="63">
        <v>29.9</v>
      </c>
      <c r="G23" s="81">
        <v>1.2</v>
      </c>
      <c r="H23" s="82">
        <v>8.9</v>
      </c>
      <c r="I23" s="83">
        <v>10.1</v>
      </c>
      <c r="J23" s="84">
        <v>1.2</v>
      </c>
      <c r="K23" s="85">
        <v>8.6</v>
      </c>
      <c r="L23" s="83">
        <v>9.7999999999999989</v>
      </c>
      <c r="M23" s="84">
        <v>1.2</v>
      </c>
      <c r="N23" s="85">
        <v>8.6999999999999993</v>
      </c>
      <c r="O23" s="83">
        <v>9.8999999999999986</v>
      </c>
      <c r="P23" s="84">
        <v>1.2</v>
      </c>
      <c r="Q23" s="85">
        <v>8.6999999999999993</v>
      </c>
      <c r="R23" s="83">
        <v>9.8999999999999986</v>
      </c>
      <c r="S23" s="102">
        <f>LARGE((I23,L23,O23,R23),1)+LARGE((I23,L23,O23,R23),2)</f>
        <v>20</v>
      </c>
      <c r="T23" s="102">
        <f>LARGE((I23,L23,O23,R23),1)</f>
        <v>10.1</v>
      </c>
    </row>
    <row r="24" spans="1:20" ht="12.75" customHeight="1">
      <c r="A24" s="76">
        <v>13</v>
      </c>
      <c r="B24" s="77" t="s">
        <v>45</v>
      </c>
      <c r="C24" s="78" t="s">
        <v>47</v>
      </c>
      <c r="D24" s="79" t="s">
        <v>48</v>
      </c>
      <c r="E24" s="80">
        <v>37214</v>
      </c>
      <c r="F24" s="63">
        <v>29.9</v>
      </c>
      <c r="G24" s="81">
        <v>1.1000000000000001</v>
      </c>
      <c r="H24" s="82">
        <v>8.9</v>
      </c>
      <c r="I24" s="83">
        <v>10</v>
      </c>
      <c r="J24" s="84">
        <v>1.1000000000000001</v>
      </c>
      <c r="K24" s="85">
        <v>8.8000000000000007</v>
      </c>
      <c r="L24" s="83">
        <v>9.9</v>
      </c>
      <c r="M24" s="84">
        <v>1.2</v>
      </c>
      <c r="N24" s="85">
        <v>8</v>
      </c>
      <c r="O24" s="83">
        <v>9.1999999999999993</v>
      </c>
      <c r="P24" s="84">
        <v>1.1000000000000001</v>
      </c>
      <c r="Q24" s="85">
        <v>8.9</v>
      </c>
      <c r="R24" s="83">
        <v>10</v>
      </c>
      <c r="S24" s="102">
        <f>LARGE((I24,L24,O24,R24),1)+LARGE((I24,L24,O24,R24),2)</f>
        <v>20</v>
      </c>
      <c r="T24" s="102">
        <f>LARGE((I24,L24,O24,R24),1)</f>
        <v>10</v>
      </c>
    </row>
    <row r="25" spans="1:20" ht="12.75" customHeight="1">
      <c r="A25" s="76">
        <v>14</v>
      </c>
      <c r="B25" s="77" t="s">
        <v>50</v>
      </c>
      <c r="C25" s="78" t="s">
        <v>53</v>
      </c>
      <c r="D25" s="79" t="s">
        <v>48</v>
      </c>
      <c r="E25" s="80">
        <v>37191</v>
      </c>
      <c r="F25" s="63">
        <v>29.499999999999996</v>
      </c>
      <c r="G25" s="81">
        <v>1.1000000000000001</v>
      </c>
      <c r="H25" s="82">
        <v>8.9</v>
      </c>
      <c r="I25" s="83">
        <v>10</v>
      </c>
      <c r="J25" s="84">
        <v>1.1000000000000001</v>
      </c>
      <c r="K25" s="85">
        <v>8.6</v>
      </c>
      <c r="L25" s="83">
        <v>9.6999999999999993</v>
      </c>
      <c r="M25" s="84">
        <v>1.1000000000000001</v>
      </c>
      <c r="N25" s="85">
        <v>8.1999999999999993</v>
      </c>
      <c r="O25" s="83">
        <v>9.2999999999999989</v>
      </c>
      <c r="P25" s="84">
        <v>1.1000000000000001</v>
      </c>
      <c r="Q25" s="85">
        <v>8.6999999999999993</v>
      </c>
      <c r="R25" s="83">
        <v>9.7999999999999989</v>
      </c>
      <c r="S25" s="102">
        <f>LARGE((I25,L25,O25,R25),1)+LARGE((I25,L25,O25,R25),2)</f>
        <v>19.799999999999997</v>
      </c>
      <c r="T25" s="102">
        <f>LARGE((I25,L25,O25,R25),1)</f>
        <v>10</v>
      </c>
    </row>
    <row r="26" spans="1:20" ht="12.75" customHeight="1">
      <c r="A26" s="76">
        <v>15</v>
      </c>
      <c r="B26" s="77" t="s">
        <v>46</v>
      </c>
      <c r="C26" s="78" t="s">
        <v>47</v>
      </c>
      <c r="D26" s="79" t="s">
        <v>48</v>
      </c>
      <c r="E26" s="80">
        <v>36790</v>
      </c>
      <c r="F26" s="63">
        <v>29</v>
      </c>
      <c r="G26" s="81">
        <v>1.1000000000000001</v>
      </c>
      <c r="H26" s="82">
        <v>8.6</v>
      </c>
      <c r="I26" s="83">
        <v>9.6999999999999993</v>
      </c>
      <c r="J26" s="84">
        <v>1.2</v>
      </c>
      <c r="K26" s="85">
        <v>8.25</v>
      </c>
      <c r="L26" s="83">
        <v>9.4499999999999993</v>
      </c>
      <c r="M26" s="84">
        <v>0.9</v>
      </c>
      <c r="N26" s="85">
        <v>8.8000000000000007</v>
      </c>
      <c r="O26" s="83">
        <v>9.7000000000000011</v>
      </c>
      <c r="P26" s="84">
        <v>1.1000000000000001</v>
      </c>
      <c r="Q26" s="85">
        <v>8.5</v>
      </c>
      <c r="R26" s="83">
        <v>9.6</v>
      </c>
      <c r="S26" s="102">
        <f>LARGE((I26,L26,O26,R26),1)+LARGE((I26,L26,O26,R26),2)</f>
        <v>19.399999999999999</v>
      </c>
      <c r="T26" s="102">
        <f>LARGE((I26,L26,O26,R26),1)</f>
        <v>9.7000000000000011</v>
      </c>
    </row>
    <row r="27" spans="1:20" ht="12.75" customHeight="1">
      <c r="A27" s="76"/>
      <c r="B27" s="77"/>
      <c r="C27" s="78"/>
      <c r="D27" s="79"/>
      <c r="E27" s="80"/>
      <c r="F27" s="63"/>
      <c r="G27" s="81"/>
      <c r="H27" s="82"/>
      <c r="I27" s="83"/>
      <c r="J27" s="84"/>
      <c r="K27" s="85"/>
      <c r="L27" s="83"/>
      <c r="M27" s="84"/>
      <c r="N27" s="85"/>
      <c r="O27" s="83"/>
      <c r="P27" s="84"/>
      <c r="Q27" s="85"/>
      <c r="R27" s="83"/>
      <c r="S27" s="102"/>
      <c r="T27" s="102"/>
    </row>
    <row r="28" spans="1:20" ht="12.75">
      <c r="A28" s="86"/>
      <c r="B28" s="87"/>
      <c r="C28" s="88"/>
      <c r="D28" s="89"/>
      <c r="E28" s="90"/>
      <c r="F28" s="90"/>
      <c r="G28" s="91"/>
      <c r="H28" s="91"/>
      <c r="I28" s="92"/>
      <c r="J28" s="93"/>
      <c r="K28" s="93"/>
      <c r="L28" s="92"/>
      <c r="M28" s="93"/>
      <c r="N28" s="93"/>
      <c r="O28" s="92"/>
      <c r="P28" s="93"/>
      <c r="Q28" s="93"/>
      <c r="R28" s="92"/>
    </row>
    <row r="29" spans="1:20">
      <c r="A29" s="94"/>
      <c r="B29" s="95" t="s">
        <v>18</v>
      </c>
      <c r="C29" s="96"/>
      <c r="D29" s="18"/>
      <c r="E29" s="95"/>
      <c r="F29" s="95"/>
      <c r="G29" s="97"/>
      <c r="H29" s="97"/>
      <c r="I29" s="96"/>
      <c r="J29" s="96"/>
      <c r="K29" s="96"/>
      <c r="L29" s="96"/>
      <c r="M29" s="96"/>
      <c r="N29" s="95" t="s">
        <v>19</v>
      </c>
      <c r="O29" s="96"/>
      <c r="P29" s="96"/>
      <c r="Q29" s="18"/>
      <c r="R29" s="98"/>
    </row>
    <row r="30" spans="1:20">
      <c r="A30" s="94"/>
      <c r="B30" s="96"/>
      <c r="C30" s="96"/>
      <c r="D30" s="18"/>
      <c r="E30" s="18"/>
      <c r="F30" s="18"/>
      <c r="G30" s="97"/>
      <c r="H30" s="97"/>
      <c r="I30" s="96"/>
      <c r="J30" s="96"/>
      <c r="K30" s="96"/>
      <c r="L30" s="96"/>
      <c r="M30" s="96"/>
      <c r="N30" s="18"/>
      <c r="O30" s="96"/>
      <c r="P30" s="96"/>
      <c r="Q30" s="18"/>
      <c r="R30" s="98"/>
    </row>
    <row r="31" spans="1:20">
      <c r="A31" s="94"/>
      <c r="B31" s="95"/>
      <c r="C31" s="96"/>
      <c r="D31" s="18"/>
      <c r="E31" s="95"/>
      <c r="F31" s="95"/>
      <c r="G31" s="97"/>
      <c r="H31" s="97"/>
      <c r="I31" s="96"/>
      <c r="J31" s="96"/>
      <c r="K31" s="96"/>
      <c r="L31" s="96"/>
      <c r="M31" s="96"/>
      <c r="N31" s="95"/>
      <c r="O31" s="96"/>
      <c r="P31" s="96"/>
      <c r="Q31" s="18"/>
      <c r="R31" s="98"/>
    </row>
    <row r="32" spans="1:20">
      <c r="A32" s="94"/>
      <c r="B32" s="96"/>
      <c r="C32" s="96"/>
      <c r="D32" s="97"/>
      <c r="E32" s="99"/>
      <c r="F32" s="99"/>
      <c r="G32" s="97"/>
      <c r="H32" s="97"/>
      <c r="I32" s="96"/>
      <c r="J32" s="96"/>
      <c r="K32" s="96"/>
      <c r="L32" s="96"/>
      <c r="M32" s="96"/>
      <c r="N32" s="96"/>
      <c r="O32" s="96"/>
      <c r="P32" s="96"/>
      <c r="Q32" s="18"/>
      <c r="R32" s="98"/>
    </row>
    <row r="33" spans="1:18">
      <c r="A33" s="94"/>
      <c r="B33" s="96"/>
      <c r="C33" s="96"/>
      <c r="D33" s="97"/>
      <c r="E33" s="99"/>
      <c r="F33" s="99"/>
      <c r="G33" s="97"/>
      <c r="H33" s="97"/>
      <c r="I33" s="96"/>
      <c r="J33" s="96"/>
      <c r="K33" s="96"/>
      <c r="L33" s="96"/>
      <c r="M33" s="96"/>
      <c r="N33" s="96"/>
      <c r="O33" s="96"/>
      <c r="P33" s="96"/>
      <c r="Q33" s="18"/>
      <c r="R33" s="98"/>
    </row>
    <row r="34" spans="1:18">
      <c r="A34" s="94"/>
      <c r="B34" s="96"/>
      <c r="C34" s="96"/>
      <c r="D34" s="97"/>
      <c r="E34" s="99"/>
      <c r="F34" s="99"/>
      <c r="G34" s="97"/>
      <c r="H34" s="97"/>
      <c r="I34" s="96"/>
      <c r="J34" s="96"/>
      <c r="K34" s="96"/>
      <c r="L34" s="96"/>
      <c r="M34" s="96"/>
      <c r="N34" s="96"/>
      <c r="O34" s="96"/>
      <c r="P34" s="96"/>
      <c r="Q34" s="18"/>
      <c r="R34" s="98"/>
    </row>
    <row r="35" spans="1:18">
      <c r="A35" s="94"/>
      <c r="B35" s="96"/>
      <c r="C35" s="96"/>
      <c r="D35" s="97"/>
      <c r="E35" s="99"/>
      <c r="F35" s="99"/>
      <c r="G35" s="97"/>
      <c r="H35" s="97"/>
      <c r="I35" s="96"/>
      <c r="J35" s="96"/>
      <c r="K35" s="96"/>
      <c r="L35" s="96"/>
      <c r="M35" s="96"/>
      <c r="N35" s="96"/>
      <c r="O35" s="96"/>
      <c r="P35" s="96"/>
      <c r="Q35" s="18"/>
      <c r="R35" s="98"/>
    </row>
    <row r="36" spans="1:18">
      <c r="A36" s="94"/>
      <c r="B36" s="96"/>
      <c r="C36" s="96"/>
      <c r="D36" s="97"/>
      <c r="E36" s="99"/>
      <c r="F36" s="99"/>
      <c r="G36" s="97"/>
      <c r="H36" s="97"/>
      <c r="I36" s="96"/>
      <c r="J36" s="96"/>
      <c r="K36" s="96"/>
      <c r="L36" s="96"/>
      <c r="M36" s="96"/>
      <c r="N36" s="96"/>
      <c r="O36" s="96"/>
      <c r="P36" s="96"/>
      <c r="Q36" s="18"/>
      <c r="R36" s="98"/>
    </row>
    <row r="37" spans="1:18">
      <c r="A37" s="94"/>
      <c r="B37" s="96"/>
      <c r="C37" s="96"/>
      <c r="D37" s="97"/>
      <c r="E37" s="99"/>
      <c r="F37" s="99"/>
      <c r="G37" s="97"/>
      <c r="H37" s="97"/>
      <c r="I37" s="96"/>
      <c r="J37" s="96"/>
      <c r="K37" s="96"/>
      <c r="L37" s="96"/>
      <c r="M37" s="96"/>
      <c r="N37" s="96"/>
      <c r="O37" s="96"/>
      <c r="P37" s="96"/>
      <c r="Q37" s="18"/>
      <c r="R37" s="98"/>
    </row>
    <row r="38" spans="1:18">
      <c r="A38" s="94"/>
      <c r="B38" s="96"/>
      <c r="C38" s="96"/>
      <c r="D38" s="97"/>
      <c r="E38" s="99"/>
      <c r="F38" s="99"/>
      <c r="G38" s="97"/>
      <c r="H38" s="97"/>
      <c r="I38" s="96"/>
      <c r="J38" s="96"/>
      <c r="K38" s="96"/>
      <c r="L38" s="96"/>
      <c r="M38" s="96"/>
      <c r="N38" s="96"/>
      <c r="O38" s="96"/>
      <c r="P38" s="96"/>
      <c r="Q38" s="18"/>
      <c r="R38" s="98"/>
    </row>
    <row r="39" spans="1:18">
      <c r="A39" s="94"/>
      <c r="B39" s="96"/>
      <c r="C39" s="96"/>
      <c r="D39" s="97"/>
      <c r="E39" s="99"/>
      <c r="F39" s="99"/>
      <c r="G39" s="97"/>
      <c r="H39" s="97"/>
      <c r="I39" s="96"/>
      <c r="J39" s="96"/>
      <c r="K39" s="96"/>
      <c r="L39" s="96"/>
      <c r="M39" s="96"/>
      <c r="N39" s="96"/>
      <c r="O39" s="96"/>
      <c r="P39" s="96"/>
      <c r="Q39" s="18"/>
      <c r="R39" s="98"/>
    </row>
    <row r="40" spans="1:18">
      <c r="A40" s="94"/>
      <c r="B40" s="96"/>
      <c r="C40" s="96"/>
      <c r="D40" s="97"/>
      <c r="E40" s="99"/>
      <c r="F40" s="99"/>
      <c r="G40" s="97"/>
      <c r="H40" s="97"/>
      <c r="I40" s="96"/>
      <c r="J40" s="96"/>
      <c r="K40" s="96"/>
      <c r="L40" s="96"/>
      <c r="M40" s="96"/>
      <c r="N40" s="96"/>
      <c r="O40" s="96"/>
      <c r="P40" s="96"/>
      <c r="Q40" s="18"/>
      <c r="R40" s="98"/>
    </row>
    <row r="41" spans="1:18">
      <c r="A41" s="94"/>
      <c r="B41" s="96"/>
      <c r="C41" s="96"/>
      <c r="D41" s="97"/>
      <c r="E41" s="99"/>
      <c r="F41" s="99"/>
      <c r="G41" s="97"/>
      <c r="H41" s="97"/>
      <c r="I41" s="96"/>
      <c r="J41" s="96"/>
      <c r="K41" s="96"/>
      <c r="L41" s="96"/>
      <c r="M41" s="96"/>
      <c r="N41" s="96"/>
      <c r="O41" s="96"/>
      <c r="P41" s="96"/>
      <c r="Q41" s="18"/>
      <c r="R41" s="98"/>
    </row>
    <row r="42" spans="1:18">
      <c r="A42" s="94"/>
      <c r="B42" s="96"/>
      <c r="C42" s="96"/>
      <c r="D42" s="97"/>
      <c r="E42" s="99"/>
      <c r="F42" s="99"/>
      <c r="G42" s="97"/>
      <c r="H42" s="97"/>
      <c r="I42" s="96"/>
      <c r="J42" s="96"/>
      <c r="K42" s="96"/>
      <c r="L42" s="96"/>
      <c r="M42" s="96"/>
      <c r="N42" s="96"/>
      <c r="O42" s="96"/>
      <c r="P42" s="96"/>
      <c r="Q42" s="18"/>
      <c r="R42" s="98"/>
    </row>
    <row r="43" spans="1:18">
      <c r="A43" s="94"/>
      <c r="B43" s="96"/>
      <c r="C43" s="96"/>
      <c r="D43" s="97"/>
      <c r="E43" s="99"/>
      <c r="F43" s="99"/>
      <c r="G43" s="97"/>
      <c r="H43" s="97"/>
      <c r="I43" s="96"/>
      <c r="J43" s="96"/>
      <c r="K43" s="96"/>
      <c r="L43" s="96"/>
      <c r="M43" s="96"/>
      <c r="N43" s="96"/>
      <c r="O43" s="96"/>
      <c r="P43" s="96"/>
      <c r="Q43" s="18"/>
      <c r="R43" s="98"/>
    </row>
    <row r="44" spans="1:18">
      <c r="A44" s="94"/>
      <c r="B44" s="96"/>
      <c r="C44" s="96"/>
      <c r="D44" s="97"/>
      <c r="E44" s="99"/>
      <c r="F44" s="99"/>
      <c r="G44" s="97"/>
      <c r="H44" s="97"/>
      <c r="I44" s="96"/>
      <c r="J44" s="96"/>
      <c r="K44" s="96"/>
      <c r="L44" s="96"/>
      <c r="M44" s="96"/>
      <c r="N44" s="96"/>
      <c r="O44" s="96"/>
      <c r="P44" s="96"/>
      <c r="Q44" s="18"/>
      <c r="R44" s="98"/>
    </row>
    <row r="45" spans="1:18">
      <c r="A45" s="94"/>
      <c r="B45" s="96"/>
      <c r="C45" s="96"/>
      <c r="D45" s="97"/>
      <c r="E45" s="99"/>
      <c r="F45" s="99"/>
      <c r="G45" s="97"/>
      <c r="H45" s="97"/>
      <c r="I45" s="96"/>
      <c r="J45" s="96"/>
      <c r="K45" s="96"/>
      <c r="L45" s="96"/>
      <c r="M45" s="96"/>
      <c r="N45" s="96"/>
      <c r="O45" s="96"/>
      <c r="P45" s="96"/>
      <c r="Q45" s="18"/>
      <c r="R45" s="98"/>
    </row>
    <row r="46" spans="1:18">
      <c r="A46" s="94"/>
      <c r="B46" s="96"/>
      <c r="C46" s="96"/>
      <c r="D46" s="97"/>
      <c r="E46" s="99"/>
      <c r="F46" s="99"/>
      <c r="G46" s="97"/>
      <c r="H46" s="97"/>
      <c r="I46" s="96"/>
      <c r="J46" s="96"/>
      <c r="K46" s="96"/>
      <c r="L46" s="96"/>
      <c r="M46" s="96"/>
      <c r="N46" s="96"/>
      <c r="O46" s="96"/>
      <c r="P46" s="96"/>
      <c r="Q46" s="18"/>
      <c r="R46" s="98"/>
    </row>
    <row r="47" spans="1:18">
      <c r="A47" s="94"/>
      <c r="B47" s="96"/>
      <c r="C47" s="96"/>
      <c r="D47" s="97"/>
      <c r="E47" s="99"/>
      <c r="F47" s="99"/>
      <c r="G47" s="97"/>
      <c r="H47" s="97"/>
      <c r="I47" s="96"/>
      <c r="J47" s="96"/>
      <c r="K47" s="96"/>
      <c r="L47" s="96"/>
      <c r="M47" s="96"/>
      <c r="N47" s="96"/>
      <c r="O47" s="96"/>
      <c r="P47" s="96"/>
      <c r="Q47" s="18"/>
      <c r="R47" s="98"/>
    </row>
    <row r="48" spans="1:18">
      <c r="A48" s="94"/>
      <c r="B48" s="96"/>
      <c r="C48" s="96"/>
      <c r="D48" s="97"/>
      <c r="E48" s="99"/>
      <c r="F48" s="99"/>
      <c r="G48" s="97"/>
      <c r="H48" s="97"/>
      <c r="I48" s="96"/>
      <c r="J48" s="96"/>
      <c r="K48" s="96"/>
      <c r="L48" s="96"/>
      <c r="M48" s="96"/>
      <c r="N48" s="96"/>
      <c r="O48" s="96"/>
      <c r="P48" s="96"/>
      <c r="Q48" s="18"/>
      <c r="R48" s="98"/>
    </row>
    <row r="49" spans="1:18">
      <c r="A49" s="94"/>
      <c r="B49" s="96"/>
      <c r="C49" s="96"/>
      <c r="D49" s="97"/>
      <c r="E49" s="99"/>
      <c r="F49" s="99"/>
      <c r="G49" s="97"/>
      <c r="H49" s="97"/>
      <c r="I49" s="96"/>
      <c r="J49" s="96"/>
      <c r="K49" s="96"/>
      <c r="L49" s="96"/>
      <c r="M49" s="96"/>
      <c r="N49" s="96"/>
      <c r="O49" s="96"/>
      <c r="P49" s="96"/>
      <c r="Q49" s="18"/>
      <c r="R49" s="98"/>
    </row>
    <row r="50" spans="1:18">
      <c r="A50" s="94"/>
      <c r="B50" s="96"/>
      <c r="C50" s="96"/>
      <c r="D50" s="97"/>
      <c r="E50" s="99"/>
      <c r="F50" s="99"/>
      <c r="G50" s="97"/>
      <c r="H50" s="97"/>
      <c r="I50" s="96"/>
      <c r="J50" s="96"/>
      <c r="K50" s="96"/>
      <c r="L50" s="96"/>
      <c r="M50" s="96"/>
      <c r="N50" s="96"/>
      <c r="O50" s="96"/>
      <c r="P50" s="96"/>
      <c r="Q50" s="18"/>
      <c r="R50" s="98"/>
    </row>
    <row r="51" spans="1:18">
      <c r="A51" s="94"/>
      <c r="B51" s="96"/>
      <c r="C51" s="96"/>
      <c r="D51" s="97"/>
      <c r="E51" s="99"/>
      <c r="F51" s="99"/>
      <c r="G51" s="97"/>
      <c r="H51" s="97"/>
      <c r="I51" s="96"/>
      <c r="J51" s="96"/>
      <c r="K51" s="96"/>
      <c r="L51" s="96"/>
      <c r="M51" s="96"/>
      <c r="N51" s="96"/>
      <c r="O51" s="96"/>
      <c r="P51" s="96"/>
      <c r="Q51" s="18"/>
      <c r="R51" s="98"/>
    </row>
  </sheetData>
  <mergeCells count="9">
    <mergeCell ref="G10:I10"/>
    <mergeCell ref="F10:F11"/>
    <mergeCell ref="A1:R1"/>
    <mergeCell ref="A2:R2"/>
    <mergeCell ref="A7:R7"/>
    <mergeCell ref="A8:R8"/>
    <mergeCell ref="J10:L10"/>
    <mergeCell ref="M10:O10"/>
    <mergeCell ref="P10:R10"/>
  </mergeCells>
  <phoneticPr fontId="0" type="noConversion"/>
  <printOptions horizontalCentered="1"/>
  <pageMargins left="0" right="0" top="0.59055118110236227" bottom="0" header="0.39370078740157483" footer="0"/>
  <pageSetup paperSize="9" scale="73" orientation="landscape" horizont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42"/>
  <sheetViews>
    <sheetView zoomScaleNormal="100" workbookViewId="0">
      <pane xSplit="8" ySplit="11" topLeftCell="I32" activePane="bottomRight" state="frozen"/>
      <selection pane="topRight" activeCell="I1" sqref="I1"/>
      <selection pane="bottomLeft" activeCell="A12" sqref="A12"/>
      <selection pane="bottomRight" activeCell="A38" sqref="A38:IV81"/>
    </sheetView>
  </sheetViews>
  <sheetFormatPr defaultRowHeight="15"/>
  <cols>
    <col min="1" max="1" width="4.7109375" style="5" customWidth="1"/>
    <col min="2" max="3" width="25.7109375" style="4" customWidth="1"/>
    <col min="4" max="4" width="6.7109375" style="1" customWidth="1"/>
    <col min="5" max="5" width="10.7109375" style="16" customWidth="1"/>
    <col min="6" max="8" width="7.7109375" customWidth="1"/>
  </cols>
  <sheetData>
    <row r="1" spans="1:21" ht="25.5" customHeight="1">
      <c r="A1" s="125" t="s">
        <v>7</v>
      </c>
      <c r="B1" s="125"/>
      <c r="C1" s="125"/>
      <c r="D1" s="125"/>
      <c r="E1" s="125"/>
      <c r="F1" s="125"/>
      <c r="G1" s="125"/>
      <c r="H1" s="125"/>
    </row>
    <row r="2" spans="1:21" ht="25.5" customHeight="1">
      <c r="A2" s="126" t="s">
        <v>6</v>
      </c>
      <c r="B2" s="126"/>
      <c r="C2" s="126"/>
      <c r="D2" s="126"/>
      <c r="E2" s="126"/>
      <c r="F2" s="126"/>
      <c r="G2" s="126"/>
      <c r="H2" s="126"/>
    </row>
    <row r="3" spans="1:21" s="6" customFormat="1" ht="14.1" customHeight="1">
      <c r="B3" s="25" t="s">
        <v>4</v>
      </c>
      <c r="C3" s="9" t="s">
        <v>58</v>
      </c>
      <c r="D3" s="18"/>
      <c r="E3" s="14"/>
    </row>
    <row r="4" spans="1:21" s="6" customFormat="1" ht="14.1" customHeight="1">
      <c r="B4" s="25" t="s">
        <v>3</v>
      </c>
      <c r="C4" s="9" t="s">
        <v>59</v>
      </c>
      <c r="D4" s="18"/>
      <c r="E4" s="14"/>
    </row>
    <row r="5" spans="1:21" s="6" customFormat="1" ht="14.1" customHeight="1">
      <c r="B5" s="25" t="s">
        <v>5</v>
      </c>
      <c r="C5" s="9" t="s">
        <v>60</v>
      </c>
      <c r="D5" s="18"/>
      <c r="E5" s="14"/>
    </row>
    <row r="6" spans="1:21" s="2" customFormat="1" ht="12.75">
      <c r="D6" s="23"/>
      <c r="E6" s="17"/>
    </row>
    <row r="7" spans="1:21" s="3" customFormat="1" ht="27" customHeight="1">
      <c r="A7" s="135" t="s">
        <v>23</v>
      </c>
      <c r="B7" s="135"/>
      <c r="C7" s="135"/>
      <c r="D7" s="135"/>
      <c r="E7" s="135"/>
      <c r="F7" s="135"/>
      <c r="G7" s="135"/>
      <c r="H7" s="135"/>
    </row>
    <row r="8" spans="1:21" s="3" customFormat="1" ht="27" customHeight="1">
      <c r="A8" s="136" t="s">
        <v>14</v>
      </c>
      <c r="B8" s="136"/>
      <c r="C8" s="136"/>
      <c r="D8" s="136"/>
      <c r="E8" s="136"/>
      <c r="F8" s="136"/>
      <c r="G8" s="136"/>
      <c r="H8" s="136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s="3" customFormat="1" ht="15" customHeight="1" thickBot="1">
      <c r="A9" s="10"/>
      <c r="B9" s="10"/>
      <c r="C9" s="10"/>
      <c r="D9" s="10"/>
      <c r="E9" s="15"/>
    </row>
    <row r="10" spans="1:21" s="3" customFormat="1" ht="27.6" customHeight="1" thickBot="1">
      <c r="A10" s="10"/>
      <c r="B10" s="10"/>
      <c r="C10" s="10"/>
      <c r="D10" s="10"/>
      <c r="E10" s="15"/>
      <c r="F10" s="132" t="s">
        <v>20</v>
      </c>
      <c r="G10" s="133"/>
      <c r="H10" s="134"/>
    </row>
    <row r="11" spans="1:21" s="3" customFormat="1" ht="27" customHeight="1" thickBot="1">
      <c r="A11" s="29" t="s">
        <v>2</v>
      </c>
      <c r="B11" s="30" t="s">
        <v>0</v>
      </c>
      <c r="C11" s="30" t="s">
        <v>1</v>
      </c>
      <c r="D11" s="29" t="s">
        <v>9</v>
      </c>
      <c r="E11" s="101" t="s">
        <v>13</v>
      </c>
      <c r="F11" s="29" t="s">
        <v>10</v>
      </c>
      <c r="G11" s="29" t="s">
        <v>11</v>
      </c>
      <c r="H11" s="29" t="s">
        <v>12</v>
      </c>
    </row>
    <row r="12" spans="1:21" ht="12.75">
      <c r="A12" s="27">
        <v>1</v>
      </c>
      <c r="B12" s="103" t="s">
        <v>43</v>
      </c>
      <c r="C12" s="104" t="s">
        <v>41</v>
      </c>
      <c r="D12" s="105" t="s">
        <v>42</v>
      </c>
      <c r="E12" s="106">
        <v>36540</v>
      </c>
      <c r="F12" s="107">
        <v>1.2</v>
      </c>
      <c r="G12" s="108">
        <v>9.6</v>
      </c>
      <c r="H12" s="109">
        <v>10.799999999999999</v>
      </c>
    </row>
    <row r="13" spans="1:21" ht="12.75">
      <c r="A13" s="40">
        <v>2</v>
      </c>
      <c r="B13" s="47" t="s">
        <v>34</v>
      </c>
      <c r="C13" s="48" t="s">
        <v>41</v>
      </c>
      <c r="D13" s="49" t="s">
        <v>42</v>
      </c>
      <c r="E13" s="50">
        <v>37177</v>
      </c>
      <c r="F13" s="51">
        <v>1.2</v>
      </c>
      <c r="G13" s="52">
        <v>9.5</v>
      </c>
      <c r="H13" s="53">
        <v>10.7</v>
      </c>
    </row>
    <row r="14" spans="1:21" ht="12.75">
      <c r="A14" s="40">
        <v>3</v>
      </c>
      <c r="B14" s="47" t="s">
        <v>36</v>
      </c>
      <c r="C14" s="48" t="s">
        <v>41</v>
      </c>
      <c r="D14" s="49" t="s">
        <v>42</v>
      </c>
      <c r="E14" s="50">
        <v>36911</v>
      </c>
      <c r="F14" s="51">
        <v>1.2</v>
      </c>
      <c r="G14" s="52">
        <v>9.4</v>
      </c>
      <c r="H14" s="53">
        <v>10.6</v>
      </c>
    </row>
    <row r="15" spans="1:21" ht="12.75">
      <c r="A15" s="40">
        <v>4</v>
      </c>
      <c r="B15" s="110" t="s">
        <v>39</v>
      </c>
      <c r="C15" s="111" t="s">
        <v>41</v>
      </c>
      <c r="D15" s="112" t="s">
        <v>42</v>
      </c>
      <c r="E15" s="113">
        <v>36657</v>
      </c>
      <c r="F15" s="114">
        <v>1.2</v>
      </c>
      <c r="G15" s="115">
        <v>9.4</v>
      </c>
      <c r="H15" s="116">
        <v>10.6</v>
      </c>
    </row>
    <row r="16" spans="1:21" ht="12.75">
      <c r="A16" s="40">
        <v>5</v>
      </c>
      <c r="B16" s="47" t="s">
        <v>51</v>
      </c>
      <c r="C16" s="48" t="s">
        <v>53</v>
      </c>
      <c r="D16" s="49" t="s">
        <v>48</v>
      </c>
      <c r="E16" s="50">
        <v>37151</v>
      </c>
      <c r="F16" s="51">
        <v>1.1000000000000001</v>
      </c>
      <c r="G16" s="52">
        <v>9.4499999999999993</v>
      </c>
      <c r="H16" s="53">
        <v>10.549999999999999</v>
      </c>
    </row>
    <row r="17" spans="1:8" ht="12.75">
      <c r="A17" s="40">
        <v>6</v>
      </c>
      <c r="B17" s="47" t="s">
        <v>24</v>
      </c>
      <c r="C17" s="48" t="s">
        <v>28</v>
      </c>
      <c r="D17" s="49" t="s">
        <v>29</v>
      </c>
      <c r="E17" s="50">
        <v>37063</v>
      </c>
      <c r="F17" s="51">
        <v>1.2</v>
      </c>
      <c r="G17" s="52">
        <v>9.3000000000000007</v>
      </c>
      <c r="H17" s="53">
        <v>10.5</v>
      </c>
    </row>
    <row r="18" spans="1:8" ht="12.75">
      <c r="A18" s="40">
        <v>7</v>
      </c>
      <c r="B18" s="110" t="s">
        <v>35</v>
      </c>
      <c r="C18" s="111" t="s">
        <v>41</v>
      </c>
      <c r="D18" s="112" t="s">
        <v>42</v>
      </c>
      <c r="E18" s="113">
        <v>36443</v>
      </c>
      <c r="F18" s="114">
        <v>1.2</v>
      </c>
      <c r="G18" s="115">
        <v>9.3000000000000007</v>
      </c>
      <c r="H18" s="116">
        <v>10.5</v>
      </c>
    </row>
    <row r="19" spans="1:8" ht="12.75">
      <c r="A19" s="40">
        <v>8</v>
      </c>
      <c r="B19" s="47" t="s">
        <v>54</v>
      </c>
      <c r="C19" s="48" t="s">
        <v>55</v>
      </c>
      <c r="D19" s="49" t="s">
        <v>29</v>
      </c>
      <c r="E19" s="50">
        <v>36420</v>
      </c>
      <c r="F19" s="51">
        <v>1.2</v>
      </c>
      <c r="G19" s="52">
        <v>9.3000000000000007</v>
      </c>
      <c r="H19" s="53">
        <v>10.5</v>
      </c>
    </row>
    <row r="20" spans="1:8" ht="12.75">
      <c r="A20" s="40">
        <v>9</v>
      </c>
      <c r="B20" s="47" t="s">
        <v>25</v>
      </c>
      <c r="C20" s="48" t="s">
        <v>28</v>
      </c>
      <c r="D20" s="49" t="s">
        <v>29</v>
      </c>
      <c r="E20" s="50">
        <v>37178</v>
      </c>
      <c r="F20" s="51">
        <v>1.2</v>
      </c>
      <c r="G20" s="52">
        <v>9.15</v>
      </c>
      <c r="H20" s="53">
        <v>10.35</v>
      </c>
    </row>
    <row r="21" spans="1:8" ht="12.75">
      <c r="A21" s="40">
        <v>10</v>
      </c>
      <c r="B21" s="47" t="s">
        <v>49</v>
      </c>
      <c r="C21" s="48" t="s">
        <v>53</v>
      </c>
      <c r="D21" s="49" t="s">
        <v>48</v>
      </c>
      <c r="E21" s="50">
        <v>37112</v>
      </c>
      <c r="F21" s="51">
        <v>1.2</v>
      </c>
      <c r="G21" s="52">
        <v>9.15</v>
      </c>
      <c r="H21" s="53">
        <v>10.35</v>
      </c>
    </row>
    <row r="22" spans="1:8" ht="12.75">
      <c r="A22" s="40">
        <v>11</v>
      </c>
      <c r="B22" s="47" t="s">
        <v>40</v>
      </c>
      <c r="C22" s="48" t="s">
        <v>41</v>
      </c>
      <c r="D22" s="49" t="s">
        <v>42</v>
      </c>
      <c r="E22" s="50">
        <v>37197</v>
      </c>
      <c r="F22" s="51">
        <v>1</v>
      </c>
      <c r="G22" s="52">
        <v>9.3000000000000007</v>
      </c>
      <c r="H22" s="53">
        <v>10.3</v>
      </c>
    </row>
    <row r="23" spans="1:8" ht="12.75">
      <c r="A23" s="40">
        <v>12</v>
      </c>
      <c r="B23" s="47" t="s">
        <v>56</v>
      </c>
      <c r="C23" s="48" t="s">
        <v>57</v>
      </c>
      <c r="D23" s="49" t="s">
        <v>42</v>
      </c>
      <c r="E23" s="50">
        <v>36172</v>
      </c>
      <c r="F23" s="51">
        <v>1.2</v>
      </c>
      <c r="G23" s="52">
        <v>9</v>
      </c>
      <c r="H23" s="53">
        <v>10.199999999999999</v>
      </c>
    </row>
    <row r="24" spans="1:8" ht="12.75">
      <c r="A24" s="40">
        <v>13</v>
      </c>
      <c r="B24" s="47" t="s">
        <v>30</v>
      </c>
      <c r="C24" s="48" t="s">
        <v>28</v>
      </c>
      <c r="D24" s="49" t="s">
        <v>29</v>
      </c>
      <c r="E24" s="50">
        <v>37242</v>
      </c>
      <c r="F24" s="51">
        <v>1.2</v>
      </c>
      <c r="G24" s="52">
        <v>8.9499999999999993</v>
      </c>
      <c r="H24" s="53">
        <v>10.149999999999999</v>
      </c>
    </row>
    <row r="25" spans="1:8" ht="12.75">
      <c r="A25" s="40">
        <v>14</v>
      </c>
      <c r="B25" s="47" t="s">
        <v>37</v>
      </c>
      <c r="C25" s="48" t="s">
        <v>41</v>
      </c>
      <c r="D25" s="49" t="s">
        <v>42</v>
      </c>
      <c r="E25" s="50">
        <v>37022</v>
      </c>
      <c r="F25" s="51">
        <v>1.2</v>
      </c>
      <c r="G25" s="52">
        <v>8.9</v>
      </c>
      <c r="H25" s="53">
        <v>10.1</v>
      </c>
    </row>
    <row r="26" spans="1:8" ht="12.75">
      <c r="A26" s="40">
        <v>15</v>
      </c>
      <c r="B26" s="47" t="s">
        <v>44</v>
      </c>
      <c r="C26" s="48" t="s">
        <v>47</v>
      </c>
      <c r="D26" s="49" t="s">
        <v>48</v>
      </c>
      <c r="E26" s="50">
        <v>36840</v>
      </c>
      <c r="F26" s="51">
        <v>1.2</v>
      </c>
      <c r="G26" s="52">
        <v>8.9</v>
      </c>
      <c r="H26" s="53">
        <v>10.1</v>
      </c>
    </row>
    <row r="27" spans="1:8" ht="12.75">
      <c r="A27" s="40">
        <v>16</v>
      </c>
      <c r="B27" s="47" t="s">
        <v>31</v>
      </c>
      <c r="C27" s="48" t="s">
        <v>28</v>
      </c>
      <c r="D27" s="49" t="s">
        <v>29</v>
      </c>
      <c r="E27" s="50">
        <v>37222</v>
      </c>
      <c r="F27" s="51">
        <v>1.2</v>
      </c>
      <c r="G27" s="52">
        <v>8.85</v>
      </c>
      <c r="H27" s="53">
        <v>10.049999999999999</v>
      </c>
    </row>
    <row r="28" spans="1:8" ht="12.75">
      <c r="A28" s="40">
        <v>17</v>
      </c>
      <c r="B28" s="47" t="s">
        <v>52</v>
      </c>
      <c r="C28" s="48" t="s">
        <v>53</v>
      </c>
      <c r="D28" s="49" t="s">
        <v>48</v>
      </c>
      <c r="E28" s="50">
        <v>37073</v>
      </c>
      <c r="F28" s="51">
        <v>1.2</v>
      </c>
      <c r="G28" s="52">
        <v>8.85</v>
      </c>
      <c r="H28" s="53">
        <v>10.049999999999999</v>
      </c>
    </row>
    <row r="29" spans="1:8" ht="12.75">
      <c r="A29" s="40">
        <v>18</v>
      </c>
      <c r="B29" s="47" t="s">
        <v>32</v>
      </c>
      <c r="C29" s="48" t="s">
        <v>28</v>
      </c>
      <c r="D29" s="49" t="s">
        <v>29</v>
      </c>
      <c r="E29" s="50">
        <v>36490</v>
      </c>
      <c r="F29" s="51">
        <v>1.2</v>
      </c>
      <c r="G29" s="52">
        <v>8.85</v>
      </c>
      <c r="H29" s="53">
        <v>10.049999999999999</v>
      </c>
    </row>
    <row r="30" spans="1:8" ht="12.75">
      <c r="A30" s="40">
        <v>19</v>
      </c>
      <c r="B30" s="47" t="s">
        <v>45</v>
      </c>
      <c r="C30" s="48" t="s">
        <v>47</v>
      </c>
      <c r="D30" s="49" t="s">
        <v>48</v>
      </c>
      <c r="E30" s="50">
        <v>37214</v>
      </c>
      <c r="F30" s="51">
        <v>1.1000000000000001</v>
      </c>
      <c r="G30" s="52">
        <v>8.9</v>
      </c>
      <c r="H30" s="53">
        <v>10</v>
      </c>
    </row>
    <row r="31" spans="1:8" ht="12.75">
      <c r="A31" s="40">
        <v>20</v>
      </c>
      <c r="B31" s="47" t="s">
        <v>50</v>
      </c>
      <c r="C31" s="48" t="s">
        <v>53</v>
      </c>
      <c r="D31" s="49" t="s">
        <v>48</v>
      </c>
      <c r="E31" s="50">
        <v>37191</v>
      </c>
      <c r="F31" s="51">
        <v>1.1000000000000001</v>
      </c>
      <c r="G31" s="52">
        <v>8.9</v>
      </c>
      <c r="H31" s="53">
        <v>10</v>
      </c>
    </row>
    <row r="32" spans="1:8" ht="12.75">
      <c r="A32" s="40">
        <v>21</v>
      </c>
      <c r="B32" s="47" t="s">
        <v>26</v>
      </c>
      <c r="C32" s="48" t="s">
        <v>28</v>
      </c>
      <c r="D32" s="49" t="s">
        <v>29</v>
      </c>
      <c r="E32" s="50">
        <v>37152</v>
      </c>
      <c r="F32" s="51">
        <v>1.2</v>
      </c>
      <c r="G32" s="52">
        <v>8.8000000000000007</v>
      </c>
      <c r="H32" s="53">
        <v>10</v>
      </c>
    </row>
    <row r="33" spans="1:8" ht="12.75">
      <c r="A33" s="40">
        <v>22</v>
      </c>
      <c r="B33" s="47" t="s">
        <v>38</v>
      </c>
      <c r="C33" s="48" t="s">
        <v>41</v>
      </c>
      <c r="D33" s="49" t="s">
        <v>42</v>
      </c>
      <c r="E33" s="50">
        <v>36719</v>
      </c>
      <c r="F33" s="51">
        <v>1.2</v>
      </c>
      <c r="G33" s="52">
        <v>8.8000000000000007</v>
      </c>
      <c r="H33" s="53">
        <v>10</v>
      </c>
    </row>
    <row r="34" spans="1:8" ht="12.75">
      <c r="A34" s="40">
        <v>23</v>
      </c>
      <c r="B34" s="47" t="s">
        <v>33</v>
      </c>
      <c r="C34" s="48" t="s">
        <v>28</v>
      </c>
      <c r="D34" s="49" t="s">
        <v>29</v>
      </c>
      <c r="E34" s="50">
        <v>36243</v>
      </c>
      <c r="F34" s="51">
        <v>1.2</v>
      </c>
      <c r="G34" s="52">
        <v>8.6999999999999993</v>
      </c>
      <c r="H34" s="53">
        <v>9.8999999999999986</v>
      </c>
    </row>
    <row r="35" spans="1:8" ht="12.75">
      <c r="A35" s="40">
        <v>24</v>
      </c>
      <c r="B35" s="47" t="s">
        <v>27</v>
      </c>
      <c r="C35" s="48" t="s">
        <v>28</v>
      </c>
      <c r="D35" s="49" t="s">
        <v>29</v>
      </c>
      <c r="E35" s="50">
        <v>36830</v>
      </c>
      <c r="F35" s="51">
        <v>1.2</v>
      </c>
      <c r="G35" s="52">
        <v>8.6</v>
      </c>
      <c r="H35" s="53">
        <v>9.7999999999999989</v>
      </c>
    </row>
    <row r="36" spans="1:8" ht="12.75">
      <c r="A36" s="40">
        <v>25</v>
      </c>
      <c r="B36" s="47" t="s">
        <v>46</v>
      </c>
      <c r="C36" s="48" t="s">
        <v>47</v>
      </c>
      <c r="D36" s="49" t="s">
        <v>48</v>
      </c>
      <c r="E36" s="50">
        <v>36790</v>
      </c>
      <c r="F36" s="51">
        <v>1.1000000000000001</v>
      </c>
      <c r="G36" s="52">
        <v>8.6</v>
      </c>
      <c r="H36" s="53">
        <v>9.6999999999999993</v>
      </c>
    </row>
    <row r="37" spans="1:8" ht="12.75">
      <c r="A37" s="40"/>
      <c r="B37" s="47"/>
      <c r="C37" s="48"/>
      <c r="D37" s="49"/>
      <c r="E37" s="50"/>
      <c r="F37" s="51"/>
      <c r="G37" s="52"/>
      <c r="H37" s="53"/>
    </row>
    <row r="38" spans="1:8" ht="12.75">
      <c r="A38" s="39"/>
      <c r="B38" s="41"/>
      <c r="C38" s="42"/>
      <c r="D38" s="43"/>
      <c r="E38" s="44"/>
      <c r="F38" s="45"/>
      <c r="G38" s="45"/>
      <c r="H38" s="46"/>
    </row>
    <row r="39" spans="1:8" ht="12.75">
      <c r="A39" s="39"/>
      <c r="B39" s="41"/>
      <c r="C39" s="42"/>
      <c r="D39" s="43"/>
      <c r="E39" s="44"/>
      <c r="F39" s="45"/>
      <c r="G39" s="45"/>
      <c r="H39" s="46"/>
    </row>
    <row r="40" spans="1:8">
      <c r="B40" s="26" t="s">
        <v>18</v>
      </c>
      <c r="E40" s="26" t="s">
        <v>19</v>
      </c>
    </row>
    <row r="41" spans="1:8">
      <c r="E41" s="1"/>
    </row>
    <row r="42" spans="1:8">
      <c r="B42" s="26"/>
      <c r="E42" s="26"/>
    </row>
  </sheetData>
  <mergeCells count="5">
    <mergeCell ref="F10:H10"/>
    <mergeCell ref="A1:H1"/>
    <mergeCell ref="A2:H2"/>
    <mergeCell ref="A7:H7"/>
    <mergeCell ref="A8:H8"/>
  </mergeCells>
  <phoneticPr fontId="7" type="noConversion"/>
  <printOptions horizontalCentered="1"/>
  <pageMargins left="0" right="0" top="0.59055118110236227" bottom="0" header="0.51181102362204722" footer="0.51181102362204722"/>
  <pageSetup paperSize="9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U34"/>
  <sheetViews>
    <sheetView zoomScaleNormal="100" workbookViewId="0">
      <pane xSplit="8" ySplit="11" topLeftCell="I12" activePane="bottomRight" state="frozen"/>
      <selection pane="topRight" activeCell="I1" sqref="I1"/>
      <selection pane="bottomLeft" activeCell="A12" sqref="A12"/>
      <selection pane="bottomRight" activeCell="B13" sqref="B13"/>
    </sheetView>
  </sheetViews>
  <sheetFormatPr defaultRowHeight="15"/>
  <cols>
    <col min="1" max="1" width="4.7109375" style="5" customWidth="1"/>
    <col min="2" max="3" width="25.7109375" style="4" customWidth="1"/>
    <col min="4" max="4" width="6.7109375" style="1" customWidth="1"/>
    <col min="5" max="5" width="10.7109375" style="16" customWidth="1"/>
    <col min="6" max="8" width="7.7109375" customWidth="1"/>
  </cols>
  <sheetData>
    <row r="1" spans="1:21" ht="25.5" customHeight="1">
      <c r="A1" s="125" t="s">
        <v>7</v>
      </c>
      <c r="B1" s="125"/>
      <c r="C1" s="125"/>
      <c r="D1" s="125"/>
      <c r="E1" s="125"/>
      <c r="F1" s="125"/>
      <c r="G1" s="125"/>
      <c r="H1" s="125"/>
    </row>
    <row r="2" spans="1:21" ht="25.5" customHeight="1">
      <c r="A2" s="126" t="s">
        <v>6</v>
      </c>
      <c r="B2" s="126"/>
      <c r="C2" s="126"/>
      <c r="D2" s="126"/>
      <c r="E2" s="126"/>
      <c r="F2" s="126"/>
      <c r="G2" s="126"/>
      <c r="H2" s="126"/>
    </row>
    <row r="3" spans="1:21" s="6" customFormat="1" ht="14.1" customHeight="1">
      <c r="B3" s="25" t="s">
        <v>4</v>
      </c>
      <c r="C3" s="9" t="s">
        <v>58</v>
      </c>
      <c r="D3" s="18"/>
      <c r="E3" s="14"/>
    </row>
    <row r="4" spans="1:21" s="6" customFormat="1" ht="14.1" customHeight="1">
      <c r="B4" s="25" t="s">
        <v>3</v>
      </c>
      <c r="C4" s="9" t="s">
        <v>59</v>
      </c>
      <c r="D4" s="18"/>
      <c r="E4" s="14"/>
    </row>
    <row r="5" spans="1:21" s="6" customFormat="1" ht="14.1" customHeight="1">
      <c r="B5" s="25" t="s">
        <v>5</v>
      </c>
      <c r="C5" s="9" t="s">
        <v>60</v>
      </c>
      <c r="D5" s="18"/>
      <c r="E5" s="14"/>
    </row>
    <row r="6" spans="1:21" s="2" customFormat="1" ht="12.75">
      <c r="D6" s="23"/>
      <c r="E6" s="17"/>
    </row>
    <row r="7" spans="1:21" s="3" customFormat="1" ht="27" customHeight="1">
      <c r="A7" s="135" t="s">
        <v>23</v>
      </c>
      <c r="B7" s="135"/>
      <c r="C7" s="135"/>
      <c r="D7" s="135"/>
      <c r="E7" s="135"/>
      <c r="F7" s="135"/>
      <c r="G7" s="135"/>
      <c r="H7" s="135"/>
    </row>
    <row r="8" spans="1:21" s="3" customFormat="1" ht="27" customHeight="1">
      <c r="A8" s="136" t="s">
        <v>14</v>
      </c>
      <c r="B8" s="136"/>
      <c r="C8" s="136"/>
      <c r="D8" s="136"/>
      <c r="E8" s="136"/>
      <c r="F8" s="136"/>
      <c r="G8" s="136"/>
      <c r="H8" s="136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ht="15" customHeight="1" thickBot="1"/>
    <row r="10" spans="1:21" ht="27.6" customHeight="1" thickBot="1">
      <c r="D10" s="10"/>
      <c r="E10" s="15"/>
      <c r="F10" s="132" t="s">
        <v>15</v>
      </c>
      <c r="G10" s="133"/>
      <c r="H10" s="134"/>
    </row>
    <row r="11" spans="1:21" ht="27" customHeight="1" thickBot="1">
      <c r="A11" s="29" t="s">
        <v>2</v>
      </c>
      <c r="B11" s="30" t="s">
        <v>0</v>
      </c>
      <c r="C11" s="30" t="s">
        <v>1</v>
      </c>
      <c r="D11" s="29" t="s">
        <v>9</v>
      </c>
      <c r="E11" s="101" t="s">
        <v>13</v>
      </c>
      <c r="F11" s="29" t="s">
        <v>10</v>
      </c>
      <c r="G11" s="29" t="s">
        <v>11</v>
      </c>
      <c r="H11" s="29" t="s">
        <v>12</v>
      </c>
    </row>
    <row r="12" spans="1:21" ht="12.75">
      <c r="A12" s="27">
        <v>1</v>
      </c>
      <c r="B12" s="31" t="s">
        <v>52</v>
      </c>
      <c r="C12" s="34" t="s">
        <v>53</v>
      </c>
      <c r="D12" s="33" t="s">
        <v>48</v>
      </c>
      <c r="E12" s="32">
        <v>37073</v>
      </c>
      <c r="F12" s="35">
        <v>1.1000000000000001</v>
      </c>
      <c r="G12" s="36">
        <v>9.1</v>
      </c>
      <c r="H12" s="37">
        <v>10.199999999999999</v>
      </c>
    </row>
    <row r="13" spans="1:21" ht="12.75">
      <c r="A13" s="28">
        <v>2</v>
      </c>
      <c r="B13" s="57" t="s">
        <v>38</v>
      </c>
      <c r="C13" s="58" t="s">
        <v>41</v>
      </c>
      <c r="D13" s="49" t="s">
        <v>42</v>
      </c>
      <c r="E13" s="50">
        <v>36719</v>
      </c>
      <c r="F13" s="51">
        <v>1.2</v>
      </c>
      <c r="G13" s="52">
        <v>9</v>
      </c>
      <c r="H13" s="53">
        <v>10.199999999999999</v>
      </c>
    </row>
    <row r="14" spans="1:21" ht="12.75">
      <c r="A14" s="28">
        <v>3</v>
      </c>
      <c r="B14" s="110" t="s">
        <v>39</v>
      </c>
      <c r="C14" s="111" t="s">
        <v>41</v>
      </c>
      <c r="D14" s="112" t="s">
        <v>42</v>
      </c>
      <c r="E14" s="113">
        <v>36657</v>
      </c>
      <c r="F14" s="114">
        <v>1.2</v>
      </c>
      <c r="G14" s="115">
        <v>9</v>
      </c>
      <c r="H14" s="116">
        <v>10.199999999999999</v>
      </c>
    </row>
    <row r="15" spans="1:21" ht="12.75">
      <c r="A15" s="28">
        <v>4</v>
      </c>
      <c r="B15" s="117" t="s">
        <v>35</v>
      </c>
      <c r="C15" s="118" t="s">
        <v>41</v>
      </c>
      <c r="D15" s="112" t="s">
        <v>42</v>
      </c>
      <c r="E15" s="113">
        <v>36443</v>
      </c>
      <c r="F15" s="114">
        <v>1.2</v>
      </c>
      <c r="G15" s="115">
        <v>9</v>
      </c>
      <c r="H15" s="116">
        <v>10.199999999999999</v>
      </c>
    </row>
    <row r="16" spans="1:21" ht="12.75">
      <c r="A16" s="28">
        <v>5</v>
      </c>
      <c r="B16" s="47" t="s">
        <v>40</v>
      </c>
      <c r="C16" s="48" t="s">
        <v>41</v>
      </c>
      <c r="D16" s="49" t="s">
        <v>42</v>
      </c>
      <c r="E16" s="50">
        <v>37197</v>
      </c>
      <c r="F16" s="51">
        <v>1.2</v>
      </c>
      <c r="G16" s="52">
        <v>8.9</v>
      </c>
      <c r="H16" s="53">
        <v>10.1</v>
      </c>
    </row>
    <row r="17" spans="1:8" ht="12.75">
      <c r="A17" s="28">
        <v>6</v>
      </c>
      <c r="B17" s="117" t="s">
        <v>43</v>
      </c>
      <c r="C17" s="118" t="s">
        <v>41</v>
      </c>
      <c r="D17" s="112" t="s">
        <v>42</v>
      </c>
      <c r="E17" s="113">
        <v>36540</v>
      </c>
      <c r="F17" s="114">
        <v>1.2</v>
      </c>
      <c r="G17" s="115">
        <v>8.9</v>
      </c>
      <c r="H17" s="116">
        <v>10.1</v>
      </c>
    </row>
    <row r="18" spans="1:8" ht="12.75">
      <c r="A18" s="28">
        <v>7</v>
      </c>
      <c r="B18" s="57" t="s">
        <v>36</v>
      </c>
      <c r="C18" s="58" t="s">
        <v>41</v>
      </c>
      <c r="D18" s="49" t="s">
        <v>42</v>
      </c>
      <c r="E18" s="50">
        <v>36911</v>
      </c>
      <c r="F18" s="51">
        <v>1.2</v>
      </c>
      <c r="G18" s="52">
        <v>8.8000000000000007</v>
      </c>
      <c r="H18" s="53">
        <v>10</v>
      </c>
    </row>
    <row r="19" spans="1:8" ht="12.75">
      <c r="A19" s="28">
        <v>8</v>
      </c>
      <c r="B19" s="47" t="s">
        <v>45</v>
      </c>
      <c r="C19" s="48" t="s">
        <v>47</v>
      </c>
      <c r="D19" s="49" t="s">
        <v>48</v>
      </c>
      <c r="E19" s="50">
        <v>37214</v>
      </c>
      <c r="F19" s="51">
        <v>1.1000000000000001</v>
      </c>
      <c r="G19" s="52">
        <v>8.8000000000000007</v>
      </c>
      <c r="H19" s="53">
        <v>9.9</v>
      </c>
    </row>
    <row r="20" spans="1:8" ht="12.75">
      <c r="A20" s="28">
        <v>9</v>
      </c>
      <c r="B20" s="47" t="s">
        <v>54</v>
      </c>
      <c r="C20" s="48" t="s">
        <v>55</v>
      </c>
      <c r="D20" s="49" t="s">
        <v>29</v>
      </c>
      <c r="E20" s="50">
        <v>36420</v>
      </c>
      <c r="F20" s="51">
        <v>1.2</v>
      </c>
      <c r="G20" s="52">
        <v>8.6999999999999993</v>
      </c>
      <c r="H20" s="53">
        <v>9.8999999999999986</v>
      </c>
    </row>
    <row r="21" spans="1:8" ht="12.75">
      <c r="A21" s="28">
        <v>10</v>
      </c>
      <c r="B21" s="47" t="s">
        <v>56</v>
      </c>
      <c r="C21" s="48" t="s">
        <v>57</v>
      </c>
      <c r="D21" s="49" t="s">
        <v>42</v>
      </c>
      <c r="E21" s="50">
        <v>36172</v>
      </c>
      <c r="F21" s="51">
        <v>1.2</v>
      </c>
      <c r="G21" s="52">
        <v>8.6999999999999993</v>
      </c>
      <c r="H21" s="53">
        <v>9.8999999999999986</v>
      </c>
    </row>
    <row r="22" spans="1:8" ht="12.75">
      <c r="A22" s="28">
        <v>11</v>
      </c>
      <c r="B22" s="57" t="s">
        <v>25</v>
      </c>
      <c r="C22" s="58" t="s">
        <v>28</v>
      </c>
      <c r="D22" s="49" t="s">
        <v>29</v>
      </c>
      <c r="E22" s="50">
        <v>37178</v>
      </c>
      <c r="F22" s="51">
        <v>1.2</v>
      </c>
      <c r="G22" s="52">
        <v>8.6</v>
      </c>
      <c r="H22" s="53">
        <v>9.7999999999999989</v>
      </c>
    </row>
    <row r="23" spans="1:8" ht="12.75">
      <c r="A23" s="28">
        <v>12</v>
      </c>
      <c r="B23" s="47" t="s">
        <v>49</v>
      </c>
      <c r="C23" s="48" t="s">
        <v>53</v>
      </c>
      <c r="D23" s="49" t="s">
        <v>48</v>
      </c>
      <c r="E23" s="50">
        <v>37112</v>
      </c>
      <c r="F23" s="51">
        <v>1.2</v>
      </c>
      <c r="G23" s="52">
        <v>8.6</v>
      </c>
      <c r="H23" s="53">
        <v>9.7999999999999989</v>
      </c>
    </row>
    <row r="24" spans="1:8" ht="12.75">
      <c r="A24" s="28">
        <v>13</v>
      </c>
      <c r="B24" s="47" t="s">
        <v>44</v>
      </c>
      <c r="C24" s="48" t="s">
        <v>47</v>
      </c>
      <c r="D24" s="49" t="s">
        <v>48</v>
      </c>
      <c r="E24" s="50">
        <v>36840</v>
      </c>
      <c r="F24" s="51">
        <v>1.2</v>
      </c>
      <c r="G24" s="52">
        <v>8.6</v>
      </c>
      <c r="H24" s="53">
        <v>9.7999999999999989</v>
      </c>
    </row>
    <row r="25" spans="1:8" ht="12.75">
      <c r="A25" s="28">
        <v>14</v>
      </c>
      <c r="B25" s="47" t="s">
        <v>50</v>
      </c>
      <c r="C25" s="48" t="s">
        <v>53</v>
      </c>
      <c r="D25" s="49" t="s">
        <v>48</v>
      </c>
      <c r="E25" s="50">
        <v>37191</v>
      </c>
      <c r="F25" s="51">
        <v>1.1000000000000001</v>
      </c>
      <c r="G25" s="52">
        <v>8.6</v>
      </c>
      <c r="H25" s="53">
        <v>9.6999999999999993</v>
      </c>
    </row>
    <row r="26" spans="1:8" ht="12.75">
      <c r="A26" s="28">
        <v>15</v>
      </c>
      <c r="B26" s="47" t="s">
        <v>51</v>
      </c>
      <c r="C26" s="48" t="s">
        <v>53</v>
      </c>
      <c r="D26" s="49" t="s">
        <v>48</v>
      </c>
      <c r="E26" s="50">
        <v>37151</v>
      </c>
      <c r="F26" s="51">
        <v>1.1000000000000001</v>
      </c>
      <c r="G26" s="52">
        <v>8.6</v>
      </c>
      <c r="H26" s="53">
        <v>9.6999999999999993</v>
      </c>
    </row>
    <row r="27" spans="1:8" ht="12.75">
      <c r="A27" s="28">
        <v>16</v>
      </c>
      <c r="B27" s="57" t="s">
        <v>24</v>
      </c>
      <c r="C27" s="58" t="s">
        <v>28</v>
      </c>
      <c r="D27" s="49" t="s">
        <v>29</v>
      </c>
      <c r="E27" s="50">
        <v>37063</v>
      </c>
      <c r="F27" s="51">
        <v>1.2</v>
      </c>
      <c r="G27" s="52">
        <v>8.3000000000000007</v>
      </c>
      <c r="H27" s="53">
        <v>9.5</v>
      </c>
    </row>
    <row r="28" spans="1:8" ht="12.75">
      <c r="A28" s="28">
        <v>17</v>
      </c>
      <c r="B28" s="47" t="s">
        <v>46</v>
      </c>
      <c r="C28" s="48" t="s">
        <v>47</v>
      </c>
      <c r="D28" s="49" t="s">
        <v>48</v>
      </c>
      <c r="E28" s="50">
        <v>36790</v>
      </c>
      <c r="F28" s="51">
        <v>1.2</v>
      </c>
      <c r="G28" s="52">
        <v>8.25</v>
      </c>
      <c r="H28" s="53">
        <v>9.4499999999999993</v>
      </c>
    </row>
    <row r="29" spans="1:8" ht="12.75">
      <c r="A29" s="28">
        <v>18</v>
      </c>
      <c r="B29" s="57" t="s">
        <v>32</v>
      </c>
      <c r="C29" s="58" t="s">
        <v>28</v>
      </c>
      <c r="D29" s="49" t="s">
        <v>29</v>
      </c>
      <c r="E29" s="50">
        <v>36490</v>
      </c>
      <c r="F29" s="51">
        <v>1.2</v>
      </c>
      <c r="G29" s="52">
        <v>8.15</v>
      </c>
      <c r="H29" s="53">
        <v>9.35</v>
      </c>
    </row>
    <row r="30" spans="1:8" ht="12.75">
      <c r="A30" s="28"/>
      <c r="B30" s="57"/>
      <c r="C30" s="58"/>
      <c r="D30" s="49"/>
      <c r="E30" s="50"/>
      <c r="F30" s="51"/>
      <c r="G30" s="52"/>
      <c r="H30" s="53"/>
    </row>
    <row r="31" spans="1:8" ht="12.75">
      <c r="A31" s="39"/>
      <c r="B31" s="41"/>
      <c r="C31" s="42"/>
      <c r="D31" s="43"/>
      <c r="E31" s="44"/>
      <c r="F31" s="45"/>
      <c r="G31" s="45"/>
      <c r="H31" s="46"/>
    </row>
    <row r="32" spans="1:8">
      <c r="B32" s="26" t="s">
        <v>18</v>
      </c>
      <c r="E32" s="26" t="s">
        <v>19</v>
      </c>
    </row>
    <row r="33" spans="2:5">
      <c r="E33" s="1"/>
    </row>
    <row r="34" spans="2:5">
      <c r="B34" s="26"/>
      <c r="E34" s="26"/>
    </row>
  </sheetData>
  <mergeCells count="5">
    <mergeCell ref="F10:H10"/>
    <mergeCell ref="A1:H1"/>
    <mergeCell ref="A2:H2"/>
    <mergeCell ref="A7:H7"/>
    <mergeCell ref="A8:H8"/>
  </mergeCells>
  <phoneticPr fontId="0" type="noConversion"/>
  <printOptions horizontalCentered="1"/>
  <pageMargins left="0" right="0" top="0.59055118110236227" bottom="0" header="0.51181102362204722" footer="0.51181102362204722"/>
  <pageSetup paperSize="9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U39"/>
  <sheetViews>
    <sheetView zoomScaleNormal="100" workbookViewId="0">
      <pane xSplit="8" ySplit="11" topLeftCell="I29" activePane="bottomRight" state="frozen"/>
      <selection pane="topRight" activeCell="I1" sqref="I1"/>
      <selection pane="bottomLeft" activeCell="A12" sqref="A12"/>
      <selection pane="bottomRight" activeCell="A35" sqref="A35:IV81"/>
    </sheetView>
  </sheetViews>
  <sheetFormatPr defaultRowHeight="15"/>
  <cols>
    <col min="1" max="1" width="4.7109375" style="5" customWidth="1"/>
    <col min="2" max="3" width="25.7109375" style="4" customWidth="1"/>
    <col min="4" max="4" width="6.7109375" style="1" customWidth="1"/>
    <col min="5" max="5" width="10.7109375" style="16" customWidth="1"/>
    <col min="6" max="8" width="7.7109375" customWidth="1"/>
  </cols>
  <sheetData>
    <row r="1" spans="1:21" ht="25.5" customHeight="1">
      <c r="A1" s="125" t="s">
        <v>7</v>
      </c>
      <c r="B1" s="125"/>
      <c r="C1" s="125"/>
      <c r="D1" s="125"/>
      <c r="E1" s="125"/>
      <c r="F1" s="125"/>
      <c r="G1" s="125"/>
      <c r="H1" s="125"/>
    </row>
    <row r="2" spans="1:21" ht="25.5" customHeight="1">
      <c r="A2" s="126" t="s">
        <v>6</v>
      </c>
      <c r="B2" s="126"/>
      <c r="C2" s="126"/>
      <c r="D2" s="126"/>
      <c r="E2" s="126"/>
      <c r="F2" s="126"/>
      <c r="G2" s="126"/>
      <c r="H2" s="126"/>
    </row>
    <row r="3" spans="1:21" s="6" customFormat="1" ht="14.1" customHeight="1">
      <c r="B3" s="25" t="s">
        <v>4</v>
      </c>
      <c r="C3" s="9" t="s">
        <v>58</v>
      </c>
      <c r="D3" s="18"/>
      <c r="E3" s="14"/>
    </row>
    <row r="4" spans="1:21" s="6" customFormat="1" ht="14.1" customHeight="1">
      <c r="B4" s="25" t="s">
        <v>3</v>
      </c>
      <c r="C4" s="9" t="s">
        <v>59</v>
      </c>
      <c r="D4" s="18"/>
      <c r="E4" s="14"/>
    </row>
    <row r="5" spans="1:21" s="6" customFormat="1" ht="14.1" customHeight="1">
      <c r="B5" s="25" t="s">
        <v>5</v>
      </c>
      <c r="C5" s="9" t="s">
        <v>60</v>
      </c>
      <c r="D5" s="18"/>
      <c r="E5" s="14"/>
    </row>
    <row r="6" spans="1:21" s="2" customFormat="1" ht="12.75">
      <c r="D6" s="23"/>
      <c r="E6" s="17"/>
    </row>
    <row r="7" spans="1:21" s="3" customFormat="1" ht="27" customHeight="1">
      <c r="A7" s="135" t="s">
        <v>23</v>
      </c>
      <c r="B7" s="135"/>
      <c r="C7" s="135"/>
      <c r="D7" s="135"/>
      <c r="E7" s="135"/>
      <c r="F7" s="135"/>
      <c r="G7" s="135"/>
      <c r="H7" s="135"/>
    </row>
    <row r="8" spans="1:21" s="3" customFormat="1" ht="27" customHeight="1">
      <c r="A8" s="136" t="s">
        <v>14</v>
      </c>
      <c r="B8" s="136"/>
      <c r="C8" s="136"/>
      <c r="D8" s="136"/>
      <c r="E8" s="136"/>
      <c r="F8" s="136"/>
      <c r="G8" s="136"/>
      <c r="H8" s="136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s="3" customFormat="1" ht="15" customHeight="1" thickBot="1">
      <c r="A9" s="10"/>
      <c r="B9" s="10"/>
      <c r="C9" s="10"/>
      <c r="D9" s="10"/>
      <c r="E9" s="15"/>
    </row>
    <row r="10" spans="1:21" ht="27.6" customHeight="1" thickBot="1">
      <c r="D10" s="10"/>
      <c r="E10" s="15"/>
      <c r="F10" s="132" t="s">
        <v>17</v>
      </c>
      <c r="G10" s="133"/>
      <c r="H10" s="134"/>
    </row>
    <row r="11" spans="1:21" ht="27" customHeight="1" thickBot="1">
      <c r="A11" s="29" t="s">
        <v>2</v>
      </c>
      <c r="B11" s="30" t="s">
        <v>0</v>
      </c>
      <c r="C11" s="30" t="s">
        <v>1</v>
      </c>
      <c r="D11" s="29" t="s">
        <v>9</v>
      </c>
      <c r="E11" s="101" t="s">
        <v>13</v>
      </c>
      <c r="F11" s="29" t="s">
        <v>10</v>
      </c>
      <c r="G11" s="29" t="s">
        <v>11</v>
      </c>
      <c r="H11" s="29" t="s">
        <v>12</v>
      </c>
    </row>
    <row r="12" spans="1:21" ht="12.75">
      <c r="A12" s="27">
        <v>1</v>
      </c>
      <c r="B12" s="31" t="s">
        <v>54</v>
      </c>
      <c r="C12" s="34" t="s">
        <v>55</v>
      </c>
      <c r="D12" s="33" t="s">
        <v>29</v>
      </c>
      <c r="E12" s="32">
        <v>36420</v>
      </c>
      <c r="F12" s="35">
        <v>1.2</v>
      </c>
      <c r="G12" s="38">
        <v>9.1</v>
      </c>
      <c r="H12" s="37">
        <v>10.299999999999999</v>
      </c>
    </row>
    <row r="13" spans="1:21" ht="12.75">
      <c r="A13" s="40">
        <v>2</v>
      </c>
      <c r="B13" s="110" t="s">
        <v>35</v>
      </c>
      <c r="C13" s="111" t="s">
        <v>41</v>
      </c>
      <c r="D13" s="112" t="s">
        <v>42</v>
      </c>
      <c r="E13" s="113">
        <v>36443</v>
      </c>
      <c r="F13" s="114">
        <v>1.2</v>
      </c>
      <c r="G13" s="119">
        <v>9</v>
      </c>
      <c r="H13" s="116">
        <v>10.199999999999999</v>
      </c>
    </row>
    <row r="14" spans="1:21" ht="12.75">
      <c r="A14" s="40">
        <v>3</v>
      </c>
      <c r="B14" s="110" t="s">
        <v>43</v>
      </c>
      <c r="C14" s="111" t="s">
        <v>41</v>
      </c>
      <c r="D14" s="112" t="s">
        <v>42</v>
      </c>
      <c r="E14" s="113">
        <v>36540</v>
      </c>
      <c r="F14" s="114">
        <v>1.2</v>
      </c>
      <c r="G14" s="119">
        <v>8.9</v>
      </c>
      <c r="H14" s="116">
        <v>10.1</v>
      </c>
    </row>
    <row r="15" spans="1:21" ht="12.75">
      <c r="A15" s="40">
        <v>4</v>
      </c>
      <c r="B15" s="110" t="s">
        <v>39</v>
      </c>
      <c r="C15" s="111" t="s">
        <v>41</v>
      </c>
      <c r="D15" s="112" t="s">
        <v>42</v>
      </c>
      <c r="E15" s="113">
        <v>36657</v>
      </c>
      <c r="F15" s="114">
        <v>1.2</v>
      </c>
      <c r="G15" s="119">
        <v>8.9</v>
      </c>
      <c r="H15" s="116">
        <v>10.1</v>
      </c>
    </row>
    <row r="16" spans="1:21" ht="12.75">
      <c r="A16" s="40">
        <v>5</v>
      </c>
      <c r="B16" s="47" t="s">
        <v>49</v>
      </c>
      <c r="C16" s="48" t="s">
        <v>53</v>
      </c>
      <c r="D16" s="49" t="s">
        <v>48</v>
      </c>
      <c r="E16" s="50">
        <v>37112</v>
      </c>
      <c r="F16" s="51">
        <v>1</v>
      </c>
      <c r="G16" s="59">
        <v>9</v>
      </c>
      <c r="H16" s="53">
        <v>10</v>
      </c>
    </row>
    <row r="17" spans="1:8" ht="12.75">
      <c r="A17" s="40">
        <v>6</v>
      </c>
      <c r="B17" s="47" t="s">
        <v>36</v>
      </c>
      <c r="C17" s="48" t="s">
        <v>41</v>
      </c>
      <c r="D17" s="49" t="s">
        <v>42</v>
      </c>
      <c r="E17" s="50">
        <v>36911</v>
      </c>
      <c r="F17" s="51">
        <v>1.2</v>
      </c>
      <c r="G17" s="59">
        <v>8.8000000000000007</v>
      </c>
      <c r="H17" s="53">
        <v>10</v>
      </c>
    </row>
    <row r="18" spans="1:8" ht="12.75">
      <c r="A18" s="40">
        <v>7</v>
      </c>
      <c r="B18" s="47" t="s">
        <v>44</v>
      </c>
      <c r="C18" s="48" t="s">
        <v>47</v>
      </c>
      <c r="D18" s="49" t="s">
        <v>48</v>
      </c>
      <c r="E18" s="50">
        <v>36840</v>
      </c>
      <c r="F18" s="51">
        <v>1.2</v>
      </c>
      <c r="G18" s="59">
        <v>8.6999999999999993</v>
      </c>
      <c r="H18" s="53">
        <v>9.8999999999999986</v>
      </c>
    </row>
    <row r="19" spans="1:8" ht="12.75">
      <c r="A19" s="40">
        <v>8</v>
      </c>
      <c r="B19" s="47" t="s">
        <v>37</v>
      </c>
      <c r="C19" s="48" t="s">
        <v>41</v>
      </c>
      <c r="D19" s="49" t="s">
        <v>42</v>
      </c>
      <c r="E19" s="50">
        <v>37022</v>
      </c>
      <c r="F19" s="51">
        <v>1.2</v>
      </c>
      <c r="G19" s="59">
        <v>8.65</v>
      </c>
      <c r="H19" s="53">
        <v>9.85</v>
      </c>
    </row>
    <row r="20" spans="1:8" ht="12.75">
      <c r="A20" s="40">
        <v>9</v>
      </c>
      <c r="B20" s="47" t="s">
        <v>25</v>
      </c>
      <c r="C20" s="48" t="s">
        <v>28</v>
      </c>
      <c r="D20" s="49" t="s">
        <v>29</v>
      </c>
      <c r="E20" s="50">
        <v>37178</v>
      </c>
      <c r="F20" s="51">
        <v>1.2</v>
      </c>
      <c r="G20" s="59">
        <v>8.6</v>
      </c>
      <c r="H20" s="53">
        <v>9.7999999999999989</v>
      </c>
    </row>
    <row r="21" spans="1:8" ht="12.75">
      <c r="A21" s="40">
        <v>10</v>
      </c>
      <c r="B21" s="47" t="s">
        <v>24</v>
      </c>
      <c r="C21" s="48" t="s">
        <v>28</v>
      </c>
      <c r="D21" s="49" t="s">
        <v>29</v>
      </c>
      <c r="E21" s="50">
        <v>37063</v>
      </c>
      <c r="F21" s="51">
        <v>1.2</v>
      </c>
      <c r="G21" s="59">
        <v>8.6</v>
      </c>
      <c r="H21" s="53">
        <v>9.7999999999999989</v>
      </c>
    </row>
    <row r="22" spans="1:8" ht="12.75">
      <c r="A22" s="40">
        <v>11</v>
      </c>
      <c r="B22" s="47" t="s">
        <v>56</v>
      </c>
      <c r="C22" s="48" t="s">
        <v>57</v>
      </c>
      <c r="D22" s="49" t="s">
        <v>42</v>
      </c>
      <c r="E22" s="50">
        <v>36172</v>
      </c>
      <c r="F22" s="51">
        <v>1.2</v>
      </c>
      <c r="G22" s="59">
        <v>8.6</v>
      </c>
      <c r="H22" s="53">
        <v>9.7999999999999989</v>
      </c>
    </row>
    <row r="23" spans="1:8" ht="12.75">
      <c r="A23" s="40">
        <v>12</v>
      </c>
      <c r="B23" s="47" t="s">
        <v>46</v>
      </c>
      <c r="C23" s="48" t="s">
        <v>47</v>
      </c>
      <c r="D23" s="49" t="s">
        <v>48</v>
      </c>
      <c r="E23" s="50">
        <v>36790</v>
      </c>
      <c r="F23" s="51">
        <v>0.9</v>
      </c>
      <c r="G23" s="59">
        <v>8.8000000000000007</v>
      </c>
      <c r="H23" s="53">
        <v>9.7000000000000011</v>
      </c>
    </row>
    <row r="24" spans="1:8" ht="12.75">
      <c r="A24" s="40">
        <v>13</v>
      </c>
      <c r="B24" s="47" t="s">
        <v>51</v>
      </c>
      <c r="C24" s="48" t="s">
        <v>53</v>
      </c>
      <c r="D24" s="49" t="s">
        <v>48</v>
      </c>
      <c r="E24" s="50">
        <v>37151</v>
      </c>
      <c r="F24" s="51">
        <v>1.1000000000000001</v>
      </c>
      <c r="G24" s="59">
        <v>8.6</v>
      </c>
      <c r="H24" s="53">
        <v>9.6999999999999993</v>
      </c>
    </row>
    <row r="25" spans="1:8" ht="12.75">
      <c r="A25" s="40">
        <v>14</v>
      </c>
      <c r="B25" s="47" t="s">
        <v>52</v>
      </c>
      <c r="C25" s="48" t="s">
        <v>53</v>
      </c>
      <c r="D25" s="49" t="s">
        <v>48</v>
      </c>
      <c r="E25" s="50">
        <v>37073</v>
      </c>
      <c r="F25" s="51">
        <v>1.2</v>
      </c>
      <c r="G25" s="59">
        <v>8.5</v>
      </c>
      <c r="H25" s="53">
        <v>9.6999999999999993</v>
      </c>
    </row>
    <row r="26" spans="1:8" ht="12.75">
      <c r="A26" s="40">
        <v>15</v>
      </c>
      <c r="B26" s="47" t="s">
        <v>27</v>
      </c>
      <c r="C26" s="48" t="s">
        <v>28</v>
      </c>
      <c r="D26" s="49" t="s">
        <v>29</v>
      </c>
      <c r="E26" s="50">
        <v>36830</v>
      </c>
      <c r="F26" s="51">
        <v>1.2</v>
      </c>
      <c r="G26" s="59">
        <v>8.4</v>
      </c>
      <c r="H26" s="53">
        <v>9.6</v>
      </c>
    </row>
    <row r="27" spans="1:8" ht="12.75">
      <c r="A27" s="40">
        <v>16</v>
      </c>
      <c r="B27" s="47" t="s">
        <v>33</v>
      </c>
      <c r="C27" s="48" t="s">
        <v>28</v>
      </c>
      <c r="D27" s="49" t="s">
        <v>29</v>
      </c>
      <c r="E27" s="50">
        <v>36243</v>
      </c>
      <c r="F27" s="51">
        <v>1.2</v>
      </c>
      <c r="G27" s="59">
        <v>8.4</v>
      </c>
      <c r="H27" s="53">
        <v>9.6</v>
      </c>
    </row>
    <row r="28" spans="1:8" ht="12.75">
      <c r="A28" s="40">
        <v>17</v>
      </c>
      <c r="B28" s="47" t="s">
        <v>32</v>
      </c>
      <c r="C28" s="48" t="s">
        <v>28</v>
      </c>
      <c r="D28" s="49" t="s">
        <v>29</v>
      </c>
      <c r="E28" s="50">
        <v>36490</v>
      </c>
      <c r="F28" s="51">
        <v>1.1000000000000001</v>
      </c>
      <c r="G28" s="59">
        <v>8.4499999999999993</v>
      </c>
      <c r="H28" s="53">
        <v>9.5499999999999989</v>
      </c>
    </row>
    <row r="29" spans="1:8" ht="12.75">
      <c r="A29" s="40">
        <v>18</v>
      </c>
      <c r="B29" s="47" t="s">
        <v>30</v>
      </c>
      <c r="C29" s="48" t="s">
        <v>28</v>
      </c>
      <c r="D29" s="49" t="s">
        <v>29</v>
      </c>
      <c r="E29" s="50">
        <v>37242</v>
      </c>
      <c r="F29" s="51">
        <v>1.1000000000000001</v>
      </c>
      <c r="G29" s="59">
        <v>8.4</v>
      </c>
      <c r="H29" s="53">
        <v>9.5</v>
      </c>
    </row>
    <row r="30" spans="1:8" ht="12.75">
      <c r="A30" s="40">
        <v>19</v>
      </c>
      <c r="B30" s="47" t="s">
        <v>34</v>
      </c>
      <c r="C30" s="48" t="s">
        <v>41</v>
      </c>
      <c r="D30" s="49" t="s">
        <v>42</v>
      </c>
      <c r="E30" s="50">
        <v>37177</v>
      </c>
      <c r="F30" s="51">
        <v>1.2</v>
      </c>
      <c r="G30" s="59">
        <v>8.3000000000000007</v>
      </c>
      <c r="H30" s="53">
        <v>9.5</v>
      </c>
    </row>
    <row r="31" spans="1:8" ht="12.75">
      <c r="A31" s="40">
        <v>20</v>
      </c>
      <c r="B31" s="47" t="s">
        <v>31</v>
      </c>
      <c r="C31" s="48" t="s">
        <v>28</v>
      </c>
      <c r="D31" s="49" t="s">
        <v>29</v>
      </c>
      <c r="E31" s="50">
        <v>37222</v>
      </c>
      <c r="F31" s="51">
        <v>1.2</v>
      </c>
      <c r="G31" s="59">
        <v>8.25</v>
      </c>
      <c r="H31" s="53">
        <v>9.4499999999999993</v>
      </c>
    </row>
    <row r="32" spans="1:8" ht="12.75">
      <c r="A32" s="40">
        <v>21</v>
      </c>
      <c r="B32" s="47" t="s">
        <v>50</v>
      </c>
      <c r="C32" s="48" t="s">
        <v>53</v>
      </c>
      <c r="D32" s="49" t="s">
        <v>48</v>
      </c>
      <c r="E32" s="50">
        <v>37191</v>
      </c>
      <c r="F32" s="51">
        <v>1.1000000000000001</v>
      </c>
      <c r="G32" s="59">
        <v>8.1999999999999993</v>
      </c>
      <c r="H32" s="53">
        <v>9.2999999999999989</v>
      </c>
    </row>
    <row r="33" spans="1:8" ht="12.75">
      <c r="A33" s="40">
        <v>22</v>
      </c>
      <c r="B33" s="47" t="s">
        <v>45</v>
      </c>
      <c r="C33" s="48" t="s">
        <v>47</v>
      </c>
      <c r="D33" s="49" t="s">
        <v>48</v>
      </c>
      <c r="E33" s="50">
        <v>37214</v>
      </c>
      <c r="F33" s="51">
        <v>1.2</v>
      </c>
      <c r="G33" s="59">
        <v>8</v>
      </c>
      <c r="H33" s="53">
        <v>9.1999999999999993</v>
      </c>
    </row>
    <row r="34" spans="1:8" ht="12.75">
      <c r="A34" s="40"/>
      <c r="B34" s="47"/>
      <c r="C34" s="48"/>
      <c r="D34" s="49"/>
      <c r="E34" s="50"/>
      <c r="F34" s="51"/>
      <c r="G34" s="59"/>
      <c r="H34" s="53"/>
    </row>
    <row r="35" spans="1:8" ht="12.75">
      <c r="A35" s="39"/>
      <c r="B35" s="54"/>
      <c r="C35" s="55"/>
      <c r="D35" s="56"/>
      <c r="E35" s="44"/>
      <c r="F35" s="45"/>
      <c r="G35" s="45"/>
      <c r="H35" s="46"/>
    </row>
    <row r="36" spans="1:8" ht="12.75">
      <c r="A36" s="39"/>
      <c r="B36" s="54"/>
      <c r="C36" s="55"/>
      <c r="D36" s="56"/>
      <c r="E36" s="44"/>
      <c r="F36" s="45"/>
      <c r="G36" s="45"/>
      <c r="H36" s="46"/>
    </row>
    <row r="37" spans="1:8">
      <c r="B37" s="26" t="s">
        <v>18</v>
      </c>
      <c r="E37" s="26" t="s">
        <v>19</v>
      </c>
    </row>
    <row r="38" spans="1:8">
      <c r="E38" s="1"/>
    </row>
    <row r="39" spans="1:8">
      <c r="B39" s="26"/>
      <c r="E39" s="26"/>
    </row>
  </sheetData>
  <mergeCells count="5">
    <mergeCell ref="F10:H10"/>
    <mergeCell ref="A1:H1"/>
    <mergeCell ref="A2:H2"/>
    <mergeCell ref="A7:H7"/>
    <mergeCell ref="A8:H8"/>
  </mergeCells>
  <phoneticPr fontId="0" type="noConversion"/>
  <printOptions horizontalCentered="1"/>
  <pageMargins left="0" right="0" top="0.59055118110236227" bottom="0" header="0.51181102362204722" footer="0.51181102362204722"/>
  <pageSetup paperSize="9" orientation="portrait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U40"/>
  <sheetViews>
    <sheetView zoomScaleNormal="100" workbookViewId="0">
      <pane xSplit="8" ySplit="11" topLeftCell="I31" activePane="bottomRight" state="frozen"/>
      <selection pane="topRight" activeCell="I1" sqref="I1"/>
      <selection pane="bottomLeft" activeCell="A12" sqref="A12"/>
      <selection pane="bottomRight" activeCell="A37" sqref="A37:IV81"/>
    </sheetView>
  </sheetViews>
  <sheetFormatPr defaultRowHeight="15"/>
  <cols>
    <col min="1" max="1" width="4.7109375" style="5" customWidth="1"/>
    <col min="2" max="3" width="25.7109375" style="4" customWidth="1"/>
    <col min="4" max="4" width="6.7109375" style="1" customWidth="1"/>
    <col min="5" max="5" width="10.7109375" style="16" customWidth="1"/>
    <col min="6" max="8" width="7.7109375" customWidth="1"/>
  </cols>
  <sheetData>
    <row r="1" spans="1:21" ht="25.5" customHeight="1">
      <c r="A1" s="125" t="s">
        <v>7</v>
      </c>
      <c r="B1" s="125"/>
      <c r="C1" s="125"/>
      <c r="D1" s="125"/>
      <c r="E1" s="125"/>
      <c r="F1" s="125"/>
      <c r="G1" s="125"/>
      <c r="H1" s="125"/>
    </row>
    <row r="2" spans="1:21" ht="25.5" customHeight="1">
      <c r="A2" s="126" t="s">
        <v>6</v>
      </c>
      <c r="B2" s="126"/>
      <c r="C2" s="126"/>
      <c r="D2" s="126"/>
      <c r="E2" s="126"/>
      <c r="F2" s="126"/>
      <c r="G2" s="126"/>
      <c r="H2" s="126"/>
    </row>
    <row r="3" spans="1:21" s="6" customFormat="1" ht="14.1" customHeight="1">
      <c r="B3" s="25" t="s">
        <v>4</v>
      </c>
      <c r="C3" s="9" t="s">
        <v>58</v>
      </c>
      <c r="D3" s="18"/>
      <c r="E3" s="14"/>
    </row>
    <row r="4" spans="1:21" s="6" customFormat="1" ht="14.1" customHeight="1">
      <c r="B4" s="25" t="s">
        <v>3</v>
      </c>
      <c r="C4" s="9" t="s">
        <v>59</v>
      </c>
      <c r="D4" s="18"/>
      <c r="E4" s="14"/>
    </row>
    <row r="5" spans="1:21" s="6" customFormat="1" ht="14.1" customHeight="1">
      <c r="B5" s="25" t="s">
        <v>5</v>
      </c>
      <c r="C5" s="9" t="s">
        <v>60</v>
      </c>
      <c r="D5" s="18"/>
      <c r="E5" s="14"/>
    </row>
    <row r="6" spans="1:21" s="2" customFormat="1" ht="12.75">
      <c r="D6" s="23"/>
      <c r="E6" s="17"/>
    </row>
    <row r="7" spans="1:21" s="3" customFormat="1" ht="27" customHeight="1">
      <c r="A7" s="135" t="s">
        <v>23</v>
      </c>
      <c r="B7" s="135"/>
      <c r="C7" s="135"/>
      <c r="D7" s="135"/>
      <c r="E7" s="135"/>
      <c r="F7" s="135"/>
      <c r="G7" s="135"/>
      <c r="H7" s="135"/>
    </row>
    <row r="8" spans="1:21" s="3" customFormat="1" ht="27" customHeight="1">
      <c r="A8" s="136" t="s">
        <v>14</v>
      </c>
      <c r="B8" s="136"/>
      <c r="C8" s="136"/>
      <c r="D8" s="136"/>
      <c r="E8" s="136"/>
      <c r="F8" s="136"/>
      <c r="G8" s="136"/>
      <c r="H8" s="136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s="3" customFormat="1" ht="15" customHeight="1" thickBot="1">
      <c r="A9" s="10"/>
      <c r="B9" s="10"/>
      <c r="C9" s="10"/>
      <c r="D9" s="10"/>
      <c r="E9" s="15"/>
    </row>
    <row r="10" spans="1:21" ht="27.6" customHeight="1" thickBot="1">
      <c r="D10" s="10"/>
      <c r="E10" s="15"/>
      <c r="F10" s="132" t="s">
        <v>16</v>
      </c>
      <c r="G10" s="133"/>
      <c r="H10" s="134"/>
    </row>
    <row r="11" spans="1:21" ht="27" customHeight="1" thickBot="1">
      <c r="A11" s="29" t="s">
        <v>2</v>
      </c>
      <c r="B11" s="30" t="s">
        <v>0</v>
      </c>
      <c r="C11" s="30" t="s">
        <v>1</v>
      </c>
      <c r="D11" s="29" t="s">
        <v>9</v>
      </c>
      <c r="E11" s="101" t="s">
        <v>13</v>
      </c>
      <c r="F11" s="29" t="s">
        <v>10</v>
      </c>
      <c r="G11" s="29" t="s">
        <v>11</v>
      </c>
      <c r="H11" s="29" t="s">
        <v>12</v>
      </c>
    </row>
    <row r="12" spans="1:21" ht="12.75">
      <c r="A12" s="27">
        <v>1</v>
      </c>
      <c r="B12" s="103" t="s">
        <v>39</v>
      </c>
      <c r="C12" s="104" t="s">
        <v>41</v>
      </c>
      <c r="D12" s="105" t="s">
        <v>42</v>
      </c>
      <c r="E12" s="106">
        <v>36657</v>
      </c>
      <c r="F12" s="107">
        <v>1.2</v>
      </c>
      <c r="G12" s="108">
        <v>9.1999999999999993</v>
      </c>
      <c r="H12" s="109">
        <v>10.399999999999999</v>
      </c>
    </row>
    <row r="13" spans="1:21" ht="12.75">
      <c r="A13" s="28">
        <v>2</v>
      </c>
      <c r="B13" s="47" t="s">
        <v>40</v>
      </c>
      <c r="C13" s="48" t="s">
        <v>41</v>
      </c>
      <c r="D13" s="49" t="s">
        <v>42</v>
      </c>
      <c r="E13" s="50">
        <v>37197</v>
      </c>
      <c r="F13" s="51">
        <v>1.2</v>
      </c>
      <c r="G13" s="52">
        <v>9.1</v>
      </c>
      <c r="H13" s="53">
        <v>10.299999999999999</v>
      </c>
    </row>
    <row r="14" spans="1:21" ht="12.75">
      <c r="A14" s="28">
        <v>3</v>
      </c>
      <c r="B14" s="110" t="s">
        <v>35</v>
      </c>
      <c r="C14" s="111" t="s">
        <v>41</v>
      </c>
      <c r="D14" s="112" t="s">
        <v>42</v>
      </c>
      <c r="E14" s="113">
        <v>36443</v>
      </c>
      <c r="F14" s="114">
        <v>1.2</v>
      </c>
      <c r="G14" s="115">
        <v>9.1</v>
      </c>
      <c r="H14" s="116">
        <v>10.299999999999999</v>
      </c>
    </row>
    <row r="15" spans="1:21" ht="12.75">
      <c r="A15" s="28">
        <v>4</v>
      </c>
      <c r="B15" s="47" t="s">
        <v>56</v>
      </c>
      <c r="C15" s="48" t="s">
        <v>57</v>
      </c>
      <c r="D15" s="49" t="s">
        <v>42</v>
      </c>
      <c r="E15" s="50">
        <v>36172</v>
      </c>
      <c r="F15" s="51">
        <v>1.2</v>
      </c>
      <c r="G15" s="52">
        <v>9</v>
      </c>
      <c r="H15" s="53">
        <v>10.199999999999999</v>
      </c>
    </row>
    <row r="16" spans="1:21" ht="12.75">
      <c r="A16" s="28">
        <v>5</v>
      </c>
      <c r="B16" s="47" t="s">
        <v>45</v>
      </c>
      <c r="C16" s="48" t="s">
        <v>47</v>
      </c>
      <c r="D16" s="49" t="s">
        <v>48</v>
      </c>
      <c r="E16" s="50">
        <v>37214</v>
      </c>
      <c r="F16" s="51">
        <v>1.1000000000000001</v>
      </c>
      <c r="G16" s="52">
        <v>8.9</v>
      </c>
      <c r="H16" s="53">
        <v>10</v>
      </c>
    </row>
    <row r="17" spans="1:8" ht="12.75">
      <c r="A17" s="28">
        <v>6</v>
      </c>
      <c r="B17" s="110" t="s">
        <v>43</v>
      </c>
      <c r="C17" s="111" t="s">
        <v>41</v>
      </c>
      <c r="D17" s="112" t="s">
        <v>42</v>
      </c>
      <c r="E17" s="113">
        <v>36540</v>
      </c>
      <c r="F17" s="114">
        <v>1.2</v>
      </c>
      <c r="G17" s="115">
        <v>8.8000000000000007</v>
      </c>
      <c r="H17" s="116">
        <v>10</v>
      </c>
    </row>
    <row r="18" spans="1:8" ht="12.75">
      <c r="A18" s="28">
        <v>7</v>
      </c>
      <c r="B18" s="47" t="s">
        <v>36</v>
      </c>
      <c r="C18" s="48" t="s">
        <v>41</v>
      </c>
      <c r="D18" s="49" t="s">
        <v>42</v>
      </c>
      <c r="E18" s="50">
        <v>36911</v>
      </c>
      <c r="F18" s="51">
        <v>1.2</v>
      </c>
      <c r="G18" s="52">
        <v>8.6999999999999993</v>
      </c>
      <c r="H18" s="53">
        <v>9.8999999999999986</v>
      </c>
    </row>
    <row r="19" spans="1:8" ht="12.75">
      <c r="A19" s="28">
        <v>8</v>
      </c>
      <c r="B19" s="47" t="s">
        <v>44</v>
      </c>
      <c r="C19" s="48" t="s">
        <v>47</v>
      </c>
      <c r="D19" s="49" t="s">
        <v>48</v>
      </c>
      <c r="E19" s="50">
        <v>36840</v>
      </c>
      <c r="F19" s="51">
        <v>1.2</v>
      </c>
      <c r="G19" s="52">
        <v>8.6999999999999993</v>
      </c>
      <c r="H19" s="53">
        <v>9.8999999999999986</v>
      </c>
    </row>
    <row r="20" spans="1:8" ht="12.75">
      <c r="A20" s="28">
        <v>9</v>
      </c>
      <c r="B20" s="47" t="s">
        <v>52</v>
      </c>
      <c r="C20" s="48" t="s">
        <v>53</v>
      </c>
      <c r="D20" s="49" t="s">
        <v>48</v>
      </c>
      <c r="E20" s="50">
        <v>37073</v>
      </c>
      <c r="F20" s="51">
        <v>1.1000000000000001</v>
      </c>
      <c r="G20" s="52">
        <v>8.75</v>
      </c>
      <c r="H20" s="53">
        <v>9.85</v>
      </c>
    </row>
    <row r="21" spans="1:8" ht="12.75">
      <c r="A21" s="28">
        <v>10</v>
      </c>
      <c r="B21" s="47" t="s">
        <v>50</v>
      </c>
      <c r="C21" s="48" t="s">
        <v>53</v>
      </c>
      <c r="D21" s="49" t="s">
        <v>48</v>
      </c>
      <c r="E21" s="50">
        <v>37191</v>
      </c>
      <c r="F21" s="51">
        <v>1.1000000000000001</v>
      </c>
      <c r="G21" s="52">
        <v>8.6999999999999993</v>
      </c>
      <c r="H21" s="53">
        <v>9.7999999999999989</v>
      </c>
    </row>
    <row r="22" spans="1:8" ht="12.75">
      <c r="A22" s="28">
        <v>11</v>
      </c>
      <c r="B22" s="47" t="s">
        <v>38</v>
      </c>
      <c r="C22" s="48" t="s">
        <v>41</v>
      </c>
      <c r="D22" s="49" t="s">
        <v>42</v>
      </c>
      <c r="E22" s="50">
        <v>36719</v>
      </c>
      <c r="F22" s="51">
        <v>1.2</v>
      </c>
      <c r="G22" s="52">
        <v>8.6</v>
      </c>
      <c r="H22" s="53">
        <v>9.7999999999999989</v>
      </c>
    </row>
    <row r="23" spans="1:8" ht="12.75">
      <c r="A23" s="28">
        <v>12</v>
      </c>
      <c r="B23" s="47" t="s">
        <v>54</v>
      </c>
      <c r="C23" s="48" t="s">
        <v>55</v>
      </c>
      <c r="D23" s="49" t="s">
        <v>29</v>
      </c>
      <c r="E23" s="50">
        <v>36420</v>
      </c>
      <c r="F23" s="51">
        <v>1.2</v>
      </c>
      <c r="G23" s="52">
        <v>8.6</v>
      </c>
      <c r="H23" s="53">
        <v>9.7999999999999989</v>
      </c>
    </row>
    <row r="24" spans="1:8" ht="12.75">
      <c r="A24" s="28">
        <v>13</v>
      </c>
      <c r="B24" s="47" t="s">
        <v>34</v>
      </c>
      <c r="C24" s="48" t="s">
        <v>41</v>
      </c>
      <c r="D24" s="49" t="s">
        <v>42</v>
      </c>
      <c r="E24" s="50">
        <v>37177</v>
      </c>
      <c r="F24" s="51">
        <v>1</v>
      </c>
      <c r="G24" s="52">
        <v>8.6</v>
      </c>
      <c r="H24" s="53">
        <v>9.6</v>
      </c>
    </row>
    <row r="25" spans="1:8" ht="12.75">
      <c r="A25" s="28">
        <v>14</v>
      </c>
      <c r="B25" s="47" t="s">
        <v>46</v>
      </c>
      <c r="C25" s="48" t="s">
        <v>47</v>
      </c>
      <c r="D25" s="49" t="s">
        <v>48</v>
      </c>
      <c r="E25" s="50">
        <v>36790</v>
      </c>
      <c r="F25" s="51">
        <v>1.1000000000000001</v>
      </c>
      <c r="G25" s="52">
        <v>8.5</v>
      </c>
      <c r="H25" s="53">
        <v>9.6</v>
      </c>
    </row>
    <row r="26" spans="1:8" ht="12.75">
      <c r="A26" s="28">
        <v>15</v>
      </c>
      <c r="B26" s="47" t="s">
        <v>24</v>
      </c>
      <c r="C26" s="48" t="s">
        <v>28</v>
      </c>
      <c r="D26" s="49" t="s">
        <v>29</v>
      </c>
      <c r="E26" s="50">
        <v>37063</v>
      </c>
      <c r="F26" s="51">
        <v>1.2</v>
      </c>
      <c r="G26" s="52">
        <v>8.4</v>
      </c>
      <c r="H26" s="53">
        <v>9.6</v>
      </c>
    </row>
    <row r="27" spans="1:8" ht="12.75">
      <c r="A27" s="28">
        <v>16</v>
      </c>
      <c r="B27" s="47" t="s">
        <v>33</v>
      </c>
      <c r="C27" s="48" t="s">
        <v>28</v>
      </c>
      <c r="D27" s="49" t="s">
        <v>29</v>
      </c>
      <c r="E27" s="50">
        <v>36243</v>
      </c>
      <c r="F27" s="51">
        <v>1.2</v>
      </c>
      <c r="G27" s="52">
        <v>8.35</v>
      </c>
      <c r="H27" s="53">
        <v>9.5499999999999989</v>
      </c>
    </row>
    <row r="28" spans="1:8" ht="12.75">
      <c r="A28" s="28">
        <v>17</v>
      </c>
      <c r="B28" s="47" t="s">
        <v>30</v>
      </c>
      <c r="C28" s="48" t="s">
        <v>28</v>
      </c>
      <c r="D28" s="49" t="s">
        <v>29</v>
      </c>
      <c r="E28" s="50">
        <v>37242</v>
      </c>
      <c r="F28" s="51">
        <v>0.9</v>
      </c>
      <c r="G28" s="52">
        <v>8.5</v>
      </c>
      <c r="H28" s="53">
        <v>9.4</v>
      </c>
    </row>
    <row r="29" spans="1:8" ht="12.75">
      <c r="A29" s="28">
        <v>18</v>
      </c>
      <c r="B29" s="47" t="s">
        <v>25</v>
      </c>
      <c r="C29" s="48" t="s">
        <v>28</v>
      </c>
      <c r="D29" s="49" t="s">
        <v>29</v>
      </c>
      <c r="E29" s="50">
        <v>37178</v>
      </c>
      <c r="F29" s="51">
        <v>0.9</v>
      </c>
      <c r="G29" s="52">
        <v>8.5</v>
      </c>
      <c r="H29" s="53">
        <v>9.4</v>
      </c>
    </row>
    <row r="30" spans="1:8" ht="12.75">
      <c r="A30" s="28">
        <v>19</v>
      </c>
      <c r="B30" s="47" t="s">
        <v>37</v>
      </c>
      <c r="C30" s="48" t="s">
        <v>41</v>
      </c>
      <c r="D30" s="49" t="s">
        <v>42</v>
      </c>
      <c r="E30" s="50">
        <v>37022</v>
      </c>
      <c r="F30" s="51">
        <v>0.9</v>
      </c>
      <c r="G30" s="52">
        <v>8.5</v>
      </c>
      <c r="H30" s="53">
        <v>9.4</v>
      </c>
    </row>
    <row r="31" spans="1:8" ht="12.75">
      <c r="A31" s="28">
        <v>20</v>
      </c>
      <c r="B31" s="47" t="s">
        <v>51</v>
      </c>
      <c r="C31" s="48" t="s">
        <v>53</v>
      </c>
      <c r="D31" s="49" t="s">
        <v>48</v>
      </c>
      <c r="E31" s="50">
        <v>37151</v>
      </c>
      <c r="F31" s="51">
        <v>1.1000000000000001</v>
      </c>
      <c r="G31" s="52">
        <v>8.1</v>
      </c>
      <c r="H31" s="53">
        <v>9.1999999999999993</v>
      </c>
    </row>
    <row r="32" spans="1:8" ht="12.75">
      <c r="A32" s="28">
        <v>21</v>
      </c>
      <c r="B32" s="47" t="s">
        <v>49</v>
      </c>
      <c r="C32" s="48" t="s">
        <v>53</v>
      </c>
      <c r="D32" s="49" t="s">
        <v>48</v>
      </c>
      <c r="E32" s="50">
        <v>37112</v>
      </c>
      <c r="F32" s="51">
        <v>0.9</v>
      </c>
      <c r="G32" s="52">
        <v>8.1999999999999993</v>
      </c>
      <c r="H32" s="53">
        <v>9.1</v>
      </c>
    </row>
    <row r="33" spans="1:8" ht="12.75">
      <c r="A33" s="28">
        <v>22</v>
      </c>
      <c r="B33" s="47" t="s">
        <v>26</v>
      </c>
      <c r="C33" s="48" t="s">
        <v>28</v>
      </c>
      <c r="D33" s="49" t="s">
        <v>29</v>
      </c>
      <c r="E33" s="50">
        <v>37152</v>
      </c>
      <c r="F33" s="51">
        <v>0.4</v>
      </c>
      <c r="G33" s="52">
        <v>8.35</v>
      </c>
      <c r="H33" s="53">
        <v>8.75</v>
      </c>
    </row>
    <row r="34" spans="1:8" ht="12.75">
      <c r="A34" s="28">
        <v>23</v>
      </c>
      <c r="B34" s="47" t="s">
        <v>31</v>
      </c>
      <c r="C34" s="48" t="s">
        <v>28</v>
      </c>
      <c r="D34" s="49" t="s">
        <v>29</v>
      </c>
      <c r="E34" s="50">
        <v>37222</v>
      </c>
      <c r="F34" s="51">
        <v>0.4</v>
      </c>
      <c r="G34" s="52">
        <v>8</v>
      </c>
      <c r="H34" s="53">
        <v>8.4</v>
      </c>
    </row>
    <row r="35" spans="1:8" ht="12.75">
      <c r="A35" s="28">
        <v>24</v>
      </c>
      <c r="B35" s="47" t="s">
        <v>27</v>
      </c>
      <c r="C35" s="48" t="s">
        <v>28</v>
      </c>
      <c r="D35" s="49" t="s">
        <v>29</v>
      </c>
      <c r="E35" s="50">
        <v>36830</v>
      </c>
      <c r="F35" s="51">
        <v>0.7</v>
      </c>
      <c r="G35" s="52">
        <v>7.7</v>
      </c>
      <c r="H35" s="53">
        <v>8.4</v>
      </c>
    </row>
    <row r="36" spans="1:8" ht="12.75">
      <c r="A36" s="28"/>
      <c r="B36" s="47"/>
      <c r="C36" s="48"/>
      <c r="D36" s="49"/>
      <c r="E36" s="50"/>
      <c r="F36" s="51"/>
      <c r="G36" s="52"/>
      <c r="H36" s="53"/>
    </row>
    <row r="37" spans="1:8" ht="12.75">
      <c r="A37" s="39"/>
      <c r="B37" s="41"/>
      <c r="C37" s="42"/>
      <c r="D37" s="43"/>
      <c r="E37" s="44"/>
      <c r="F37" s="45"/>
      <c r="G37" s="45"/>
      <c r="H37" s="46"/>
    </row>
    <row r="38" spans="1:8">
      <c r="B38" s="26" t="s">
        <v>18</v>
      </c>
      <c r="E38" s="26" t="s">
        <v>19</v>
      </c>
    </row>
    <row r="39" spans="1:8">
      <c r="E39" s="1"/>
    </row>
    <row r="40" spans="1:8">
      <c r="B40" s="26"/>
      <c r="E40" s="26"/>
    </row>
  </sheetData>
  <mergeCells count="5">
    <mergeCell ref="F10:H10"/>
    <mergeCell ref="A1:H1"/>
    <mergeCell ref="A2:H2"/>
    <mergeCell ref="A7:H7"/>
    <mergeCell ref="A8:H8"/>
  </mergeCells>
  <phoneticPr fontId="0" type="noConversion"/>
  <printOptions horizontalCentered="1"/>
  <pageMargins left="0" right="0" top="0.59055118110236227" bottom="0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10</vt:i4>
      </vt:variant>
    </vt:vector>
  </HeadingPairs>
  <TitlesOfParts>
    <vt:vector size="15" baseType="lpstr">
      <vt:lpstr>Assoluta2f</vt:lpstr>
      <vt:lpstr>CorpoLibero2f</vt:lpstr>
      <vt:lpstr>Fune2f</vt:lpstr>
      <vt:lpstr>Cerchio2f</vt:lpstr>
      <vt:lpstr>Palla2f</vt:lpstr>
      <vt:lpstr>Assoluta2f!Area_stampa</vt:lpstr>
      <vt:lpstr>Cerchio2f!Area_stampa</vt:lpstr>
      <vt:lpstr>CorpoLibero2f!Area_stampa</vt:lpstr>
      <vt:lpstr>Fune2f!Area_stampa</vt:lpstr>
      <vt:lpstr>Palla2f!Area_stampa</vt:lpstr>
      <vt:lpstr>Assoluta2f!Titoli_stampa</vt:lpstr>
      <vt:lpstr>Cerchio2f!Titoli_stampa</vt:lpstr>
      <vt:lpstr>CorpoLibero2f!Titoli_stampa</vt:lpstr>
      <vt:lpstr>Fune2f!Titoli_stampa</vt:lpstr>
      <vt:lpstr>Palla2f!Titoli_stampa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F.G.I.     COM.REG. LOMBARDIA</dc:creator>
  <cp:lastModifiedBy>FGI-CRL</cp:lastModifiedBy>
  <cp:lastPrinted>2013-03-10T13:04:57Z</cp:lastPrinted>
  <dcterms:created xsi:type="dcterms:W3CDTF">2005-07-14T21:14:53Z</dcterms:created>
  <dcterms:modified xsi:type="dcterms:W3CDTF">2013-04-09T11:04:09Z</dcterms:modified>
</cp:coreProperties>
</file>