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70" windowWidth="12120" windowHeight="9120" activeTab="7"/>
  </bookViews>
  <sheets>
    <sheet name="Ritmica 1°F" sheetId="1" r:id="rId1"/>
    <sheet name="GAF 1°F" sheetId="2" r:id="rId2"/>
    <sheet name="GAM 1°F" sheetId="3" r:id="rId3"/>
    <sheet name="Ritmica 2°F" sheetId="4" r:id="rId4"/>
    <sheet name="GAF 2°F" sheetId="5" r:id="rId5"/>
    <sheet name="GAM 2°F" sheetId="6" r:id="rId6"/>
    <sheet name="Ritmica 3°-4°F" sheetId="7" r:id="rId7"/>
    <sheet name="GAF 3°-4°F" sheetId="8" r:id="rId8"/>
  </sheets>
  <definedNames>
    <definedName name="_xlnm.Print_Area" localSheetId="1">'GAF 1°F'!$A$1:$Y$114</definedName>
    <definedName name="_xlnm.Print_Area" localSheetId="4">'GAF 2°F'!$A$1:$Y$119</definedName>
    <definedName name="_xlnm.Print_Area" localSheetId="7">'GAF 3°-4°F'!$A$1:$Y$73</definedName>
    <definedName name="_xlnm.Print_Area" localSheetId="5">'GAM 2°F'!$A$1:$Y$43</definedName>
    <definedName name="_xlnm.Print_Area" localSheetId="0">'Ritmica 1°F'!$A$1:$Y$118</definedName>
    <definedName name="_xlnm.Print_Area" localSheetId="3">'Ritmica 2°F'!$A$1:$Y$75</definedName>
    <definedName name="_xlnm.Print_Area" localSheetId="6">'Ritmica 3°-4°F'!$A$1:$Y$37</definedName>
    <definedName name="_xlnm.Print_Titles" localSheetId="1">'GAF 1°F'!$8:$9</definedName>
    <definedName name="_xlnm.Print_Titles" localSheetId="4">'GAF 2°F'!$8:$9</definedName>
    <definedName name="_xlnm.Print_Titles" localSheetId="7">'GAF 3°-4°F'!$9:$10</definedName>
    <definedName name="_xlnm.Print_Titles" localSheetId="2">'GAM 1°F'!$9:$10</definedName>
    <definedName name="_xlnm.Print_Titles" localSheetId="5">'GAM 2°F'!$9:$10</definedName>
    <definedName name="_xlnm.Print_Titles" localSheetId="0">'Ritmica 1°F'!$9:$10</definedName>
    <definedName name="_xlnm.Print_Titles" localSheetId="3">'Ritmica 2°F'!$9:$10</definedName>
    <definedName name="_xlnm.Print_Titles" localSheetId="6">'Ritmica 3°-4°F'!$8:$9</definedName>
  </definedNames>
  <calcPr fullCalcOnLoad="1"/>
</workbook>
</file>

<file path=xl/sharedStrings.xml><?xml version="1.0" encoding="utf-8"?>
<sst xmlns="http://schemas.openxmlformats.org/spreadsheetml/2006/main" count="366" uniqueCount="132">
  <si>
    <t>SOCIETA'</t>
  </si>
  <si>
    <t>Organizzata da:</t>
  </si>
  <si>
    <t>Denominazione Gara:</t>
  </si>
  <si>
    <t>Impianto e Indirizzo:</t>
  </si>
  <si>
    <t>Svoltasi  in  data:</t>
  </si>
  <si>
    <t>CODICE</t>
  </si>
  <si>
    <t>CORPO LIBERO</t>
  </si>
  <si>
    <t xml:space="preserve">           FUNE</t>
  </si>
  <si>
    <t xml:space="preserve">         CERCHIO</t>
  </si>
  <si>
    <t>POS</t>
  </si>
  <si>
    <t>TOTALE</t>
  </si>
  <si>
    <t xml:space="preserve">                PALLA </t>
  </si>
  <si>
    <r>
      <t xml:space="preserve">Disciplina:   </t>
    </r>
    <r>
      <rPr>
        <b/>
        <sz val="10"/>
        <rFont val="Arial"/>
        <family val="2"/>
      </rPr>
      <t>Ritmica</t>
    </r>
  </si>
  <si>
    <t>MINITRAMPOLINO</t>
  </si>
  <si>
    <t>VOLTEGGIO</t>
  </si>
  <si>
    <r>
      <t>Categorie:</t>
    </r>
    <r>
      <rPr>
        <b/>
        <sz val="10"/>
        <rFont val="Arial"/>
        <family val="2"/>
      </rPr>
      <t xml:space="preserve">  Allieve 2° Fascia</t>
    </r>
  </si>
  <si>
    <r>
      <t>Categorie:</t>
    </r>
    <r>
      <rPr>
        <b/>
        <sz val="10"/>
        <rFont val="Arial"/>
        <family val="2"/>
      </rPr>
      <t xml:space="preserve">  Allievi 2° Fascia</t>
    </r>
  </si>
  <si>
    <t>TROFEO PRIME GARE  -  (Qualifica fase Regionale - Provincia di Milano)</t>
  </si>
  <si>
    <t>UFFICIALE DI GARA</t>
  </si>
  <si>
    <t>PRESIDENTE DI GIURIA</t>
  </si>
  <si>
    <t>COMITATO REGIONALE LOMBARDIA</t>
  </si>
  <si>
    <t>PALAZZETTO COMUNALE - VIA GAETANA AGNESI - DESIO</t>
  </si>
  <si>
    <t>SUOLO</t>
  </si>
  <si>
    <t>TRAVE</t>
  </si>
  <si>
    <t>PARALLELE  PARI</t>
  </si>
  <si>
    <t>Comitato Regionale Lombardo - Via Ovada, 40   20142 MILANO</t>
  </si>
  <si>
    <t>TROFEO PRIME GARE - Allieve 2° Fascia (Ritmica) -  Domenica 08 Febbraio 2009</t>
  </si>
  <si>
    <t>Domenica 08 Febbraio  dalle ore  14,00 alle ore 17,15</t>
  </si>
  <si>
    <t>TROFEO PRIME GARE - Allieve 2° Fascia (Artistica Femminile) -  Domenica 08 Febbraio 2009</t>
  </si>
  <si>
    <t>TROFEO PRIME GARE - Allievi 2° Fascia (Artistica Maschile) -  Domenica 08 Febbraio 2009</t>
  </si>
  <si>
    <r>
      <t xml:space="preserve">Disciplina:   </t>
    </r>
    <r>
      <rPr>
        <b/>
        <sz val="10"/>
        <rFont val="Arial"/>
        <family val="2"/>
      </rPr>
      <t>GAM</t>
    </r>
  </si>
  <si>
    <r>
      <t xml:space="preserve">Disciplina:   </t>
    </r>
    <r>
      <rPr>
        <b/>
        <sz val="10"/>
        <rFont val="Arial"/>
        <family val="2"/>
      </rPr>
      <t>GAF</t>
    </r>
  </si>
  <si>
    <t>Ginnastica Muggiò 75</t>
  </si>
  <si>
    <t>Ritmica Nervianese</t>
  </si>
  <si>
    <t>Ginnastica Skill</t>
  </si>
  <si>
    <t>Forza e Coraggio</t>
  </si>
  <si>
    <t>Ginnika 2001</t>
  </si>
  <si>
    <t>Quartiere S. Ambrogio</t>
  </si>
  <si>
    <t>Olimpoa Senago</t>
  </si>
  <si>
    <t>Gymbasium 97</t>
  </si>
  <si>
    <t>Pro Patria 1883</t>
  </si>
  <si>
    <t>Moderna Legnano</t>
  </si>
  <si>
    <t>Ginnastica Rho</t>
  </si>
  <si>
    <t>Arteritmica Parab - Sq. A</t>
  </si>
  <si>
    <t>Arteritmica Parab - Sq. B</t>
  </si>
  <si>
    <t>001810</t>
  </si>
  <si>
    <t>000072</t>
  </si>
  <si>
    <t>002278</t>
  </si>
  <si>
    <t>000357</t>
  </si>
  <si>
    <t>000611</t>
  </si>
  <si>
    <t>001761</t>
  </si>
  <si>
    <t>000620</t>
  </si>
  <si>
    <t>000537</t>
  </si>
  <si>
    <t>001918</t>
  </si>
  <si>
    <t>000064</t>
  </si>
  <si>
    <t>000764</t>
  </si>
  <si>
    <t>001190</t>
  </si>
  <si>
    <t>000488</t>
  </si>
  <si>
    <t>Gruppo Sportivo Victoria</t>
  </si>
  <si>
    <t>001537</t>
  </si>
  <si>
    <t>Centro Schuster</t>
  </si>
  <si>
    <t>002350</t>
  </si>
  <si>
    <t>Salus Ginnastica</t>
  </si>
  <si>
    <t>Sportime</t>
  </si>
  <si>
    <t>G.E.A.S. - Sq. A</t>
  </si>
  <si>
    <t>000086</t>
  </si>
  <si>
    <t>G.E.A.S. - Sq. B</t>
  </si>
  <si>
    <t>G.E.A.S. - Sq. C</t>
  </si>
  <si>
    <t>001250</t>
  </si>
  <si>
    <t>Ginnastica Artistica 82</t>
  </si>
  <si>
    <t>002359</t>
  </si>
  <si>
    <t>Ginnastica Pro Carate</t>
  </si>
  <si>
    <t>000046</t>
  </si>
  <si>
    <t>C.A.G.I.</t>
  </si>
  <si>
    <t>000068</t>
  </si>
  <si>
    <t>Ginn. Milano 2000</t>
  </si>
  <si>
    <t>Pro Patria 1883 - Sq. A</t>
  </si>
  <si>
    <t>Pro Patria 1883 - Sq. B</t>
  </si>
  <si>
    <t>C. Sportivo Europa - Sq.A</t>
  </si>
  <si>
    <t>C. Sportivo Europa - Sq.B</t>
  </si>
  <si>
    <t>000085</t>
  </si>
  <si>
    <t>002046</t>
  </si>
  <si>
    <t>000062</t>
  </si>
  <si>
    <t>000378</t>
  </si>
  <si>
    <t>ASA Cinisello -Sq. A</t>
  </si>
  <si>
    <t>ASA Cinisello - Sq. B</t>
  </si>
  <si>
    <t>Domenica 08 Febbraio  dalle ore  09,00 alle ore</t>
  </si>
  <si>
    <t>Casati Arcore</t>
  </si>
  <si>
    <r>
      <t xml:space="preserve">Disciplina:   </t>
    </r>
    <r>
      <rPr>
        <b/>
        <sz val="10"/>
        <rFont val="Arial"/>
        <family val="2"/>
      </rPr>
      <t>Art. Mascile</t>
    </r>
  </si>
  <si>
    <r>
      <t>Categorie:</t>
    </r>
    <r>
      <rPr>
        <b/>
        <sz val="10"/>
        <rFont val="Arial"/>
        <family val="2"/>
      </rPr>
      <t xml:space="preserve">  Allieve 1° Fascia</t>
    </r>
  </si>
  <si>
    <t>TROFEO PRIME GARE - Allieve 1° Fascia (Artistica Maschile) -  Domenica 08 Febbraio 2009</t>
  </si>
  <si>
    <t>Salus Ginnastica - Sq. A</t>
  </si>
  <si>
    <t>Salus Ginnastica - Sq. B</t>
  </si>
  <si>
    <t>G. Sampietrina</t>
  </si>
  <si>
    <t>000087</t>
  </si>
  <si>
    <t>Domenica 08 Febbraio  dalle ore  09,00 alle ore 13,15</t>
  </si>
  <si>
    <t>TROFEO PRIME GARE - Allieve 1° Fascia (Ritmica) -  Domenica 08 Febbraio 2009</t>
  </si>
  <si>
    <t>Ginnastica Rho - Sq. B</t>
  </si>
  <si>
    <t>Ginnastica Lixio</t>
  </si>
  <si>
    <t>002396</t>
  </si>
  <si>
    <t>Casati Arcore - Sq. B</t>
  </si>
  <si>
    <t>Arteritmica Parabiago</t>
  </si>
  <si>
    <t>Olimpoa Senago - Sq. B</t>
  </si>
  <si>
    <t>San Giorgio 79 Desio</t>
  </si>
  <si>
    <t>000610</t>
  </si>
  <si>
    <t>Casti Arcore - Sq. A</t>
  </si>
  <si>
    <t>Olimpoa Senago - Sq. A</t>
  </si>
  <si>
    <t>Virtus Giussano</t>
  </si>
  <si>
    <t>000076</t>
  </si>
  <si>
    <t>Ginnastica Rho - Sq. A</t>
  </si>
  <si>
    <r>
      <t xml:space="preserve">Disciplina:   </t>
    </r>
    <r>
      <rPr>
        <b/>
        <sz val="10"/>
        <rFont val="Arial"/>
        <family val="2"/>
      </rPr>
      <t>Art. Femminile</t>
    </r>
  </si>
  <si>
    <t>TROFEO PRIME GARE - Allieve 1° Fascia (Artistica Femminile) -  Domenica 8 Febbraio 2009</t>
  </si>
  <si>
    <t>Casati Arcore - Sq. A</t>
  </si>
  <si>
    <t>Pro Patria 1883 - Sq. C</t>
  </si>
  <si>
    <t>Polisportiva Besanese</t>
  </si>
  <si>
    <t>001192</t>
  </si>
  <si>
    <t>Ginnastica Tritium</t>
  </si>
  <si>
    <t>000646</t>
  </si>
  <si>
    <t>Ginn. Milano 2000 - Sq. B</t>
  </si>
  <si>
    <t>Forza e Coraggio - Sq. B</t>
  </si>
  <si>
    <t>Forza e Coraggio - Sq. A</t>
  </si>
  <si>
    <t>ASA Cinisello - Sq. A</t>
  </si>
  <si>
    <t>Artistica Cassina</t>
  </si>
  <si>
    <t>000645</t>
  </si>
  <si>
    <t>San Vittore Olona</t>
  </si>
  <si>
    <t>Ginn. Milano 2000 - Sq. A</t>
  </si>
  <si>
    <t>Domenica 08 Febbraio 2009  dalle ore  09,00 alle ore</t>
  </si>
  <si>
    <r>
      <t>Categorie:</t>
    </r>
    <r>
      <rPr>
        <b/>
        <sz val="10"/>
        <rFont val="Arial"/>
        <family val="2"/>
      </rPr>
      <t xml:space="preserve">  Allieve 3° - 4° Fascia</t>
    </r>
  </si>
  <si>
    <t>TROFEO PRIME GARE - Allieve 3° - 4° Fascia (Ritmica) -  Domenica 10 Febbraio 2008</t>
  </si>
  <si>
    <t>TROFEO PRIME GARE - Allieve 3° - 4° Fascia (Artistica Femminile) -  Domenica 08 Febbraio 2009</t>
  </si>
  <si>
    <t>G.E.A.S.</t>
  </si>
  <si>
    <t>ASA Cinisello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</si>
</sst>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color indexed="9"/>
      <name val="Century Gothic"/>
      <family val="0"/>
    </font>
    <font>
      <sz val="14"/>
      <name val="Century Gothic"/>
      <family val="0"/>
    </font>
    <font>
      <sz val="10"/>
      <color indexed="10"/>
      <name val="Arial"/>
      <family val="2"/>
    </font>
    <font>
      <b/>
      <i/>
      <sz val="14"/>
      <name val="Century Schoolbook"/>
      <family val="1"/>
    </font>
    <font>
      <b/>
      <sz val="9"/>
      <name val="Arial"/>
      <family val="2"/>
    </font>
    <font>
      <b/>
      <sz val="11"/>
      <name val="Century Gothic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169" fontId="6" fillId="0" borderId="0" xfId="2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3" fontId="17" fillId="2" borderId="0" xfId="0" applyNumberFormat="1" applyFont="1" applyFill="1" applyAlignment="1">
      <alignment horizontal="center" vertical="center"/>
    </xf>
    <xf numFmtId="173" fontId="16" fillId="0" borderId="6" xfId="0" applyNumberFormat="1" applyFon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3" fontId="0" fillId="2" borderId="4" xfId="0" applyNumberForma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173" fontId="0" fillId="2" borderId="5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3" fontId="17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14" fillId="0" borderId="3" xfId="0" applyNumberFormat="1" applyFont="1" applyBorder="1" applyAlignment="1" quotePrefix="1">
      <alignment vertical="center"/>
    </xf>
    <xf numFmtId="0" fontId="16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 quotePrefix="1">
      <alignment vertical="center"/>
    </xf>
    <xf numFmtId="0" fontId="0" fillId="0" borderId="10" xfId="0" applyBorder="1" applyAlignment="1">
      <alignment/>
    </xf>
    <xf numFmtId="173" fontId="18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173" fontId="17" fillId="0" borderId="12" xfId="0" applyNumberFormat="1" applyFont="1" applyBorder="1" applyAlignment="1">
      <alignment vertical="center"/>
    </xf>
    <xf numFmtId="173" fontId="17" fillId="0" borderId="9" xfId="0" applyNumberFormat="1" applyFont="1" applyBorder="1" applyAlignment="1">
      <alignment vertical="center"/>
    </xf>
    <xf numFmtId="173" fontId="17" fillId="0" borderId="13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6" fillId="0" borderId="11" xfId="0" applyNumberFormat="1" applyFont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9" fontId="22" fillId="0" borderId="11" xfId="0" applyNumberFormat="1" applyFont="1" applyBorder="1" applyAlignment="1" quotePrefix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 quotePrefix="1">
      <alignment horizontal="center" vertical="center"/>
    </xf>
    <xf numFmtId="49" fontId="22" fillId="0" borderId="10" xfId="0" applyNumberFormat="1" applyFont="1" applyBorder="1" applyAlignment="1" quotePrefix="1">
      <alignment horizontal="center" vertical="center"/>
    </xf>
    <xf numFmtId="173" fontId="17" fillId="0" borderId="0" xfId="0" applyNumberFormat="1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6" fillId="0" borderId="3" xfId="0" applyNumberFormat="1" applyFont="1" applyBorder="1" applyAlignment="1" quotePrefix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 quotePrefix="1">
      <alignment vertical="center"/>
    </xf>
    <xf numFmtId="0" fontId="0" fillId="0" borderId="0" xfId="0" applyFill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49" fontId="6" fillId="0" borderId="3" xfId="0" applyNumberFormat="1" applyFont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19050</xdr:rowOff>
    </xdr:from>
    <xdr:to>
      <xdr:col>12</xdr:col>
      <xdr:colOff>9525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860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</xdr:row>
      <xdr:rowOff>28575</xdr:rowOff>
    </xdr:from>
    <xdr:to>
      <xdr:col>15</xdr:col>
      <xdr:colOff>561975</xdr:colOff>
      <xdr:row>8</xdr:row>
      <xdr:rowOff>457200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2955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8</xdr:row>
      <xdr:rowOff>28575</xdr:rowOff>
    </xdr:from>
    <xdr:to>
      <xdr:col>19</xdr:col>
      <xdr:colOff>552450</xdr:colOff>
      <xdr:row>8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29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12</xdr:row>
      <xdr:rowOff>0</xdr:rowOff>
    </xdr:from>
    <xdr:to>
      <xdr:col>25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5337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5052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19050</xdr:rowOff>
    </xdr:from>
    <xdr:to>
      <xdr:col>12</xdr:col>
      <xdr:colOff>9525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860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</xdr:row>
      <xdr:rowOff>28575</xdr:rowOff>
    </xdr:from>
    <xdr:to>
      <xdr:col>15</xdr:col>
      <xdr:colOff>561975</xdr:colOff>
      <xdr:row>8</xdr:row>
      <xdr:rowOff>457200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2955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8</xdr:row>
      <xdr:rowOff>28575</xdr:rowOff>
    </xdr:from>
    <xdr:to>
      <xdr:col>19</xdr:col>
      <xdr:colOff>552450</xdr:colOff>
      <xdr:row>8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29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3743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7</xdr:row>
      <xdr:rowOff>19050</xdr:rowOff>
    </xdr:from>
    <xdr:to>
      <xdr:col>12</xdr:col>
      <xdr:colOff>9525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479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7</xdr:row>
      <xdr:rowOff>28575</xdr:rowOff>
    </xdr:from>
    <xdr:to>
      <xdr:col>15</xdr:col>
      <xdr:colOff>561975</xdr:colOff>
      <xdr:row>7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22574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7</xdr:row>
      <xdr:rowOff>28575</xdr:rowOff>
    </xdr:from>
    <xdr:to>
      <xdr:col>19</xdr:col>
      <xdr:colOff>552450</xdr:colOff>
      <xdr:row>7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257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323850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42875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87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09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86"/>
  <sheetViews>
    <sheetView zoomScale="75" zoomScaleNormal="75" workbookViewId="0" topLeftCell="A1">
      <selection activeCell="J98" sqref="J98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95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12</v>
      </c>
      <c r="Q4" s="112"/>
      <c r="R4" s="112"/>
      <c r="T4" s="55" t="s">
        <v>89</v>
      </c>
    </row>
    <row r="5" spans="3:26" ht="27.75" customHeight="1">
      <c r="C5" s="1"/>
      <c r="D5" s="7"/>
      <c r="E5" s="7"/>
      <c r="F5" s="18"/>
      <c r="Y5" s="1"/>
      <c r="Z5" s="1"/>
    </row>
    <row r="6" spans="1:26" ht="27" customHeight="1">
      <c r="A6" s="102" t="s">
        <v>96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  <c r="Z6" s="1"/>
    </row>
    <row r="7" spans="3:26" ht="21" customHeight="1">
      <c r="C7" s="1"/>
      <c r="D7" s="7"/>
      <c r="E7" s="7"/>
      <c r="F7" s="18"/>
      <c r="Y7" s="1"/>
      <c r="Z7" s="1"/>
    </row>
    <row r="8" spans="3:26" ht="21" customHeight="1">
      <c r="C8" s="15"/>
      <c r="D8" s="4"/>
      <c r="E8" s="4"/>
      <c r="F8" s="16"/>
      <c r="Y8" s="1"/>
      <c r="Z8" s="1"/>
    </row>
    <row r="9" spans="1:26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107" t="s">
        <v>6</v>
      </c>
      <c r="I9" s="107"/>
      <c r="J9" s="107"/>
      <c r="K9" s="28"/>
      <c r="L9" s="108" t="s">
        <v>7</v>
      </c>
      <c r="M9" s="108"/>
      <c r="N9" s="108"/>
      <c r="O9" s="28"/>
      <c r="P9" s="103" t="s">
        <v>11</v>
      </c>
      <c r="Q9" s="104"/>
      <c r="R9" s="104"/>
      <c r="S9" s="12"/>
      <c r="T9" s="105" t="s">
        <v>8</v>
      </c>
      <c r="U9" s="106"/>
      <c r="V9" s="106"/>
      <c r="W9" s="12"/>
      <c r="X9" s="21" t="s">
        <v>10</v>
      </c>
      <c r="Y9" s="39"/>
      <c r="Z9" s="1"/>
    </row>
    <row r="10" spans="1:26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Y10" s="1"/>
      <c r="Z10" s="1"/>
    </row>
    <row r="11" spans="1:26" ht="18.75" customHeight="1">
      <c r="A11" s="15"/>
      <c r="B11" s="43"/>
      <c r="C11" s="12"/>
      <c r="D11" s="72"/>
      <c r="E11" s="20"/>
      <c r="F11" s="88"/>
      <c r="G11" s="29"/>
      <c r="H11" s="33">
        <v>9.6</v>
      </c>
      <c r="I11" s="33"/>
      <c r="J11" s="33"/>
      <c r="K11" s="34"/>
      <c r="L11" s="33">
        <v>9.8</v>
      </c>
      <c r="M11" s="33"/>
      <c r="N11" s="33"/>
      <c r="O11" s="34"/>
      <c r="P11" s="33">
        <v>9.6</v>
      </c>
      <c r="Q11" s="33"/>
      <c r="R11" s="33"/>
      <c r="S11" s="34"/>
      <c r="T11" s="33">
        <v>10</v>
      </c>
      <c r="U11" s="33"/>
      <c r="V11" s="33"/>
      <c r="W11" s="35"/>
      <c r="X11" s="50">
        <f>X14</f>
        <v>87.85000000000001</v>
      </c>
      <c r="Y11" s="1"/>
      <c r="Z11" s="1"/>
    </row>
    <row r="12" spans="1:26" ht="18.75" customHeight="1">
      <c r="A12" s="15"/>
      <c r="B12" s="42">
        <v>1</v>
      </c>
      <c r="C12" s="12"/>
      <c r="D12" s="64" t="s">
        <v>97</v>
      </c>
      <c r="E12" s="20"/>
      <c r="F12" s="73" t="s">
        <v>49</v>
      </c>
      <c r="G12" s="30"/>
      <c r="H12" s="36"/>
      <c r="I12" s="36">
        <v>9.9</v>
      </c>
      <c r="J12" s="36"/>
      <c r="K12" s="37"/>
      <c r="L12" s="36"/>
      <c r="M12" s="36">
        <v>9.9</v>
      </c>
      <c r="N12" s="36"/>
      <c r="O12" s="37"/>
      <c r="P12" s="36"/>
      <c r="Q12" s="36">
        <v>9.7</v>
      </c>
      <c r="R12" s="36"/>
      <c r="S12" s="37"/>
      <c r="T12" s="36"/>
      <c r="U12" s="36">
        <v>9.8</v>
      </c>
      <c r="V12" s="36"/>
      <c r="W12" s="35"/>
      <c r="X12" s="50">
        <f>X14</f>
        <v>87.85000000000001</v>
      </c>
      <c r="Y12" s="1"/>
      <c r="Z12" s="1"/>
    </row>
    <row r="13" spans="1:26" ht="18.75" customHeight="1">
      <c r="A13" s="15"/>
      <c r="B13" s="46"/>
      <c r="C13" s="12"/>
      <c r="D13" s="70"/>
      <c r="E13" s="20"/>
      <c r="F13" s="89"/>
      <c r="G13" s="30"/>
      <c r="H13" s="36"/>
      <c r="I13" s="36"/>
      <c r="J13" s="36">
        <v>9.75</v>
      </c>
      <c r="K13" s="37"/>
      <c r="L13" s="36"/>
      <c r="M13" s="36"/>
      <c r="N13" s="36">
        <v>9.5</v>
      </c>
      <c r="O13" s="37"/>
      <c r="P13" s="36"/>
      <c r="Q13" s="36"/>
      <c r="R13" s="36">
        <v>9.5</v>
      </c>
      <c r="S13" s="37"/>
      <c r="T13" s="36"/>
      <c r="U13" s="36"/>
      <c r="V13" s="36">
        <v>9.6</v>
      </c>
      <c r="W13" s="35"/>
      <c r="X13" s="50">
        <f>X14</f>
        <v>87.85000000000001</v>
      </c>
      <c r="Y13" s="1"/>
      <c r="Z13" s="1"/>
    </row>
    <row r="14" spans="1:26" ht="18.75" customHeight="1">
      <c r="A14" s="15"/>
      <c r="B14" s="25"/>
      <c r="C14" s="25"/>
      <c r="D14" s="71"/>
      <c r="E14" s="19"/>
      <c r="F14" s="90"/>
      <c r="G14" s="12"/>
      <c r="H14" s="52"/>
      <c r="I14" s="40">
        <f>SUM(H11:J13)</f>
        <v>29.25</v>
      </c>
      <c r="J14" s="54"/>
      <c r="K14" s="31"/>
      <c r="L14" s="52"/>
      <c r="M14" s="40">
        <f>SUM(L11:N13)</f>
        <v>29.200000000000003</v>
      </c>
      <c r="N14" s="54"/>
      <c r="O14" s="31"/>
      <c r="P14" s="52"/>
      <c r="Q14" s="40">
        <f>SUM(P11:R13)</f>
        <v>28.799999999999997</v>
      </c>
      <c r="R14" s="54"/>
      <c r="S14" s="31"/>
      <c r="T14" s="52"/>
      <c r="U14" s="40">
        <f>SUM(T11:V13)</f>
        <v>29.4</v>
      </c>
      <c r="V14" s="54"/>
      <c r="W14" s="35"/>
      <c r="X14" s="32">
        <f>SUM(I14+M14+Q14+U14)-MIN(I14,M14,Q14,U14)</f>
        <v>87.85000000000001</v>
      </c>
      <c r="Y14" s="91"/>
      <c r="Z14" s="2"/>
    </row>
    <row r="15" spans="1:24" ht="18.75" customHeight="1">
      <c r="A15" s="15"/>
      <c r="B15" s="43"/>
      <c r="C15" s="12"/>
      <c r="D15" s="72"/>
      <c r="E15" s="20"/>
      <c r="F15" s="88"/>
      <c r="G15" s="29"/>
      <c r="H15" s="33">
        <v>9.4</v>
      </c>
      <c r="I15" s="33"/>
      <c r="J15" s="33"/>
      <c r="K15" s="34"/>
      <c r="L15" s="33">
        <v>9.8</v>
      </c>
      <c r="M15" s="33"/>
      <c r="N15" s="33"/>
      <c r="O15" s="34"/>
      <c r="P15" s="33">
        <v>9.7</v>
      </c>
      <c r="Q15" s="33"/>
      <c r="R15" s="33"/>
      <c r="S15" s="34"/>
      <c r="T15" s="33">
        <v>9.9</v>
      </c>
      <c r="U15" s="33"/>
      <c r="V15" s="33"/>
      <c r="W15" s="35"/>
      <c r="X15" s="50">
        <f>X18</f>
        <v>87.14999999999999</v>
      </c>
    </row>
    <row r="16" spans="1:24" ht="18.75" customHeight="1">
      <c r="A16" s="15"/>
      <c r="B16" s="42">
        <v>2</v>
      </c>
      <c r="C16" s="12"/>
      <c r="D16" s="64" t="s">
        <v>34</v>
      </c>
      <c r="E16" s="20"/>
      <c r="F16" s="73" t="s">
        <v>55</v>
      </c>
      <c r="G16" s="30"/>
      <c r="H16" s="36"/>
      <c r="I16" s="36">
        <v>9.2</v>
      </c>
      <c r="J16" s="36"/>
      <c r="K16" s="37"/>
      <c r="L16" s="36"/>
      <c r="M16" s="36">
        <v>9.4</v>
      </c>
      <c r="N16" s="36"/>
      <c r="O16" s="37"/>
      <c r="P16" s="36"/>
      <c r="Q16" s="36">
        <v>9.6</v>
      </c>
      <c r="R16" s="36"/>
      <c r="S16" s="37"/>
      <c r="T16" s="36"/>
      <c r="U16" s="36">
        <v>9.85</v>
      </c>
      <c r="V16" s="36"/>
      <c r="W16" s="35"/>
      <c r="X16" s="50">
        <f>X18</f>
        <v>87.14999999999999</v>
      </c>
    </row>
    <row r="17" spans="1:24" ht="18.75" customHeight="1">
      <c r="A17" s="15"/>
      <c r="B17" s="49"/>
      <c r="C17" s="12"/>
      <c r="D17" s="70"/>
      <c r="E17" s="20"/>
      <c r="F17" s="89"/>
      <c r="G17" s="30"/>
      <c r="H17" s="36"/>
      <c r="I17" s="36"/>
      <c r="J17" s="36">
        <v>9.3</v>
      </c>
      <c r="K17" s="37"/>
      <c r="L17" s="36"/>
      <c r="M17" s="36"/>
      <c r="N17" s="36">
        <v>9.6</v>
      </c>
      <c r="O17" s="37"/>
      <c r="P17" s="36"/>
      <c r="Q17" s="36"/>
      <c r="R17" s="36">
        <v>9.55</v>
      </c>
      <c r="S17" s="37"/>
      <c r="T17" s="36"/>
      <c r="U17" s="36"/>
      <c r="V17" s="36">
        <v>9.75</v>
      </c>
      <c r="W17" s="35"/>
      <c r="X17" s="50">
        <f>X18</f>
        <v>87.14999999999999</v>
      </c>
    </row>
    <row r="18" spans="1:24" ht="18.75" customHeight="1">
      <c r="A18" s="15"/>
      <c r="B18" s="25"/>
      <c r="C18" s="25"/>
      <c r="D18" s="71"/>
      <c r="E18" s="19"/>
      <c r="F18" s="90"/>
      <c r="G18" s="12"/>
      <c r="H18" s="52"/>
      <c r="I18" s="40">
        <f>SUM(H15:J17)</f>
        <v>27.900000000000002</v>
      </c>
      <c r="J18" s="54"/>
      <c r="K18" s="31"/>
      <c r="L18" s="52"/>
      <c r="M18" s="40">
        <f>SUM(L15:N17)</f>
        <v>28.800000000000004</v>
      </c>
      <c r="N18" s="54"/>
      <c r="O18" s="31"/>
      <c r="P18" s="52"/>
      <c r="Q18" s="40">
        <f>SUM(P15:R17)</f>
        <v>28.849999999999998</v>
      </c>
      <c r="R18" s="54"/>
      <c r="S18" s="31"/>
      <c r="T18" s="52"/>
      <c r="U18" s="40">
        <f>SUM(T15:V17)</f>
        <v>29.5</v>
      </c>
      <c r="V18" s="54"/>
      <c r="W18" s="35"/>
      <c r="X18" s="32">
        <f>SUM(I18+M18+Q18+U18)-MIN(I18,M18,Q18,U18)</f>
        <v>87.14999999999999</v>
      </c>
    </row>
    <row r="19" spans="1:24" ht="18.75" customHeight="1">
      <c r="A19" s="15"/>
      <c r="B19" s="43"/>
      <c r="C19" s="12"/>
      <c r="D19" s="72"/>
      <c r="E19" s="20"/>
      <c r="F19" s="88"/>
      <c r="G19" s="29"/>
      <c r="H19" s="33">
        <v>9.3</v>
      </c>
      <c r="I19" s="33"/>
      <c r="J19" s="33"/>
      <c r="K19" s="34"/>
      <c r="L19" s="33">
        <v>9.5</v>
      </c>
      <c r="M19" s="33"/>
      <c r="N19" s="33"/>
      <c r="O19" s="34"/>
      <c r="P19" s="33">
        <v>9.5</v>
      </c>
      <c r="Q19" s="33"/>
      <c r="R19" s="33"/>
      <c r="S19" s="34"/>
      <c r="T19" s="33">
        <v>10.05</v>
      </c>
      <c r="U19" s="33"/>
      <c r="V19" s="33"/>
      <c r="W19" s="35"/>
      <c r="X19" s="50">
        <f>X22</f>
        <v>86.90000000000002</v>
      </c>
    </row>
    <row r="20" spans="1:24" ht="18.75" customHeight="1">
      <c r="A20" s="15"/>
      <c r="B20" s="42">
        <v>3</v>
      </c>
      <c r="C20" s="12"/>
      <c r="D20" s="64" t="s">
        <v>32</v>
      </c>
      <c r="E20" s="20"/>
      <c r="F20" s="73" t="s">
        <v>57</v>
      </c>
      <c r="G20" s="30"/>
      <c r="H20" s="36"/>
      <c r="I20" s="36">
        <v>9.2</v>
      </c>
      <c r="J20" s="36"/>
      <c r="K20" s="37"/>
      <c r="L20" s="36"/>
      <c r="M20" s="36">
        <v>9.4</v>
      </c>
      <c r="N20" s="36"/>
      <c r="O20" s="37"/>
      <c r="P20" s="36"/>
      <c r="Q20" s="36">
        <v>9.7</v>
      </c>
      <c r="R20" s="36"/>
      <c r="S20" s="37"/>
      <c r="T20" s="36"/>
      <c r="U20" s="36">
        <v>9.65</v>
      </c>
      <c r="V20" s="36"/>
      <c r="W20" s="35"/>
      <c r="X20" s="50">
        <f>X22</f>
        <v>86.90000000000002</v>
      </c>
    </row>
    <row r="21" spans="1:24" ht="18.75" customHeight="1">
      <c r="A21" s="15"/>
      <c r="B21" s="46"/>
      <c r="C21" s="12"/>
      <c r="D21" s="92"/>
      <c r="E21" s="20"/>
      <c r="F21" s="93"/>
      <c r="G21" s="30"/>
      <c r="H21" s="36"/>
      <c r="I21" s="36"/>
      <c r="J21" s="36">
        <v>9.3</v>
      </c>
      <c r="K21" s="37"/>
      <c r="L21" s="36"/>
      <c r="M21" s="36"/>
      <c r="N21" s="36">
        <v>9.7</v>
      </c>
      <c r="O21" s="37"/>
      <c r="P21" s="36"/>
      <c r="Q21" s="36"/>
      <c r="R21" s="36">
        <v>9.8</v>
      </c>
      <c r="S21" s="37"/>
      <c r="T21" s="36"/>
      <c r="U21" s="36"/>
      <c r="V21" s="36">
        <v>9.6</v>
      </c>
      <c r="W21" s="35"/>
      <c r="X21" s="50">
        <f>X22</f>
        <v>86.90000000000002</v>
      </c>
    </row>
    <row r="22" spans="1:24" ht="18.75" customHeight="1">
      <c r="A22" s="15"/>
      <c r="B22" s="25"/>
      <c r="C22" s="25"/>
      <c r="D22" s="71"/>
      <c r="E22" s="19"/>
      <c r="F22" s="90"/>
      <c r="G22" s="12"/>
      <c r="H22" s="52"/>
      <c r="I22" s="40">
        <f>SUM(H19:J21)</f>
        <v>27.8</v>
      </c>
      <c r="J22" s="54"/>
      <c r="K22" s="31"/>
      <c r="L22" s="52"/>
      <c r="M22" s="53">
        <f>SUM(L19:N21)</f>
        <v>28.599999999999998</v>
      </c>
      <c r="N22" s="54"/>
      <c r="O22" s="31"/>
      <c r="P22" s="52"/>
      <c r="Q22" s="53">
        <f>SUM(P19:R21)</f>
        <v>29</v>
      </c>
      <c r="R22" s="54"/>
      <c r="S22" s="31"/>
      <c r="T22" s="52"/>
      <c r="U22" s="53">
        <f>SUM(T19:V21)</f>
        <v>29.300000000000004</v>
      </c>
      <c r="V22" s="54"/>
      <c r="W22" s="35"/>
      <c r="X22" s="32">
        <f>SUM(I22+M22+Q22+U22)-MIN(I22,M22,Q22,U22)</f>
        <v>86.90000000000002</v>
      </c>
    </row>
    <row r="23" spans="1:24" ht="18.75" customHeight="1">
      <c r="A23" s="15"/>
      <c r="B23" s="43"/>
      <c r="C23" s="12"/>
      <c r="D23" s="72"/>
      <c r="E23" s="20"/>
      <c r="F23" s="88"/>
      <c r="G23" s="29"/>
      <c r="H23" s="33">
        <v>10</v>
      </c>
      <c r="I23" s="33"/>
      <c r="J23" s="33"/>
      <c r="K23" s="34"/>
      <c r="L23" s="33">
        <v>9.5</v>
      </c>
      <c r="M23" s="33"/>
      <c r="N23" s="33"/>
      <c r="O23" s="34"/>
      <c r="P23" s="33"/>
      <c r="Q23" s="33"/>
      <c r="R23" s="33"/>
      <c r="S23" s="34"/>
      <c r="T23" s="33">
        <v>9.75</v>
      </c>
      <c r="U23" s="33"/>
      <c r="V23" s="33"/>
      <c r="W23" s="35"/>
      <c r="X23" s="50">
        <f>X24</f>
        <v>86.85</v>
      </c>
    </row>
    <row r="24" spans="1:24" ht="18.75" customHeight="1">
      <c r="A24" s="15"/>
      <c r="B24" s="42">
        <v>4</v>
      </c>
      <c r="C24" s="51"/>
      <c r="D24" s="64" t="s">
        <v>98</v>
      </c>
      <c r="E24" s="20"/>
      <c r="F24" s="73" t="s">
        <v>99</v>
      </c>
      <c r="G24" s="30"/>
      <c r="H24" s="36"/>
      <c r="I24" s="36">
        <v>9.55</v>
      </c>
      <c r="J24" s="36"/>
      <c r="K24" s="37"/>
      <c r="L24" s="36"/>
      <c r="M24" s="36">
        <v>8.9</v>
      </c>
      <c r="N24" s="36"/>
      <c r="O24" s="37"/>
      <c r="P24" s="36"/>
      <c r="Q24" s="36"/>
      <c r="R24" s="36"/>
      <c r="S24" s="37"/>
      <c r="T24" s="36"/>
      <c r="U24" s="36">
        <v>10</v>
      </c>
      <c r="V24" s="36"/>
      <c r="W24" s="35"/>
      <c r="X24" s="50">
        <f>X25</f>
        <v>86.85</v>
      </c>
    </row>
    <row r="25" spans="1:24" ht="18.75" customHeight="1">
      <c r="A25" s="15"/>
      <c r="B25" s="46"/>
      <c r="C25" s="12"/>
      <c r="D25" s="70"/>
      <c r="E25" s="20"/>
      <c r="F25" s="94"/>
      <c r="G25" s="30"/>
      <c r="H25" s="36"/>
      <c r="I25" s="36"/>
      <c r="J25" s="36">
        <v>9.65</v>
      </c>
      <c r="K25" s="37"/>
      <c r="L25" s="36"/>
      <c r="M25" s="36"/>
      <c r="N25" s="36">
        <v>9.7</v>
      </c>
      <c r="O25" s="37"/>
      <c r="P25" s="36"/>
      <c r="Q25" s="36"/>
      <c r="R25" s="36"/>
      <c r="S25" s="37"/>
      <c r="T25" s="36"/>
      <c r="U25" s="36"/>
      <c r="V25" s="36">
        <v>9.8</v>
      </c>
      <c r="W25" s="35"/>
      <c r="X25" s="50">
        <f>X26</f>
        <v>86.85</v>
      </c>
    </row>
    <row r="26" spans="1:24" ht="18.75" customHeight="1">
      <c r="A26" s="15"/>
      <c r="B26" s="25"/>
      <c r="C26" s="25"/>
      <c r="D26" s="71"/>
      <c r="E26" s="19"/>
      <c r="F26" s="90"/>
      <c r="G26" s="12"/>
      <c r="H26" s="52"/>
      <c r="I26" s="40">
        <f>SUM(H23:J25)</f>
        <v>29.200000000000003</v>
      </c>
      <c r="J26" s="54"/>
      <c r="K26" s="31"/>
      <c r="L26" s="52"/>
      <c r="M26" s="40">
        <f>SUM(L23:N25)</f>
        <v>28.099999999999998</v>
      </c>
      <c r="N26" s="54"/>
      <c r="O26" s="31"/>
      <c r="P26" s="52"/>
      <c r="Q26" s="40">
        <f>SUM(P23:R25)</f>
        <v>0</v>
      </c>
      <c r="R26" s="54"/>
      <c r="S26" s="31"/>
      <c r="T26" s="52"/>
      <c r="U26" s="40">
        <f>SUM(T23:V25)</f>
        <v>29.55</v>
      </c>
      <c r="V26" s="54"/>
      <c r="W26" s="35"/>
      <c r="X26" s="32">
        <f>SUM(I26+M26+Q26+U26)-MIN(I26,M26,Q26,U26)</f>
        <v>86.85</v>
      </c>
    </row>
    <row r="27" spans="1:24" ht="18.75" customHeight="1">
      <c r="A27" s="15"/>
      <c r="B27" s="43"/>
      <c r="C27" s="12"/>
      <c r="D27" s="72"/>
      <c r="E27" s="20"/>
      <c r="F27" s="88"/>
      <c r="G27" s="29"/>
      <c r="H27" s="33">
        <v>9.3</v>
      </c>
      <c r="I27" s="33"/>
      <c r="J27" s="33"/>
      <c r="K27" s="34"/>
      <c r="L27" s="33">
        <v>9.4</v>
      </c>
      <c r="M27" s="33"/>
      <c r="N27" s="33"/>
      <c r="O27" s="34"/>
      <c r="P27" s="33">
        <v>9.35</v>
      </c>
      <c r="Q27" s="33"/>
      <c r="R27" s="33"/>
      <c r="S27" s="34"/>
      <c r="T27" s="33">
        <v>9.75</v>
      </c>
      <c r="U27" s="33"/>
      <c r="V27" s="33"/>
      <c r="W27" s="35"/>
      <c r="X27" s="50">
        <f>X30</f>
        <v>86.55</v>
      </c>
    </row>
    <row r="28" spans="1:24" ht="18.75" customHeight="1">
      <c r="A28" s="15"/>
      <c r="B28" s="42">
        <v>5</v>
      </c>
      <c r="C28" s="51"/>
      <c r="D28" s="64" t="s">
        <v>100</v>
      </c>
      <c r="E28" s="20"/>
      <c r="F28" s="73" t="s">
        <v>51</v>
      </c>
      <c r="G28" s="30"/>
      <c r="H28" s="36"/>
      <c r="I28" s="36">
        <v>9.6</v>
      </c>
      <c r="J28" s="36"/>
      <c r="K28" s="37"/>
      <c r="L28" s="36"/>
      <c r="M28" s="36">
        <v>9.9</v>
      </c>
      <c r="N28" s="36"/>
      <c r="O28" s="37"/>
      <c r="P28" s="36"/>
      <c r="Q28" s="36">
        <v>9.4</v>
      </c>
      <c r="R28" s="36"/>
      <c r="S28" s="37"/>
      <c r="T28" s="36"/>
      <c r="U28" s="36">
        <v>9.55</v>
      </c>
      <c r="V28" s="36"/>
      <c r="W28" s="35"/>
      <c r="X28" s="50">
        <f>X30</f>
        <v>86.55</v>
      </c>
    </row>
    <row r="29" spans="1:24" ht="18.75" customHeight="1">
      <c r="A29" s="15"/>
      <c r="B29" s="46"/>
      <c r="C29" s="12"/>
      <c r="D29" s="70"/>
      <c r="E29" s="20"/>
      <c r="F29" s="89"/>
      <c r="G29" s="30"/>
      <c r="H29" s="36"/>
      <c r="I29" s="36"/>
      <c r="J29" s="36">
        <v>9.8</v>
      </c>
      <c r="K29" s="37"/>
      <c r="L29" s="36"/>
      <c r="M29" s="36"/>
      <c r="N29" s="36">
        <v>9.5</v>
      </c>
      <c r="O29" s="37"/>
      <c r="P29" s="36"/>
      <c r="Q29" s="36"/>
      <c r="R29" s="36">
        <v>9.45</v>
      </c>
      <c r="S29" s="37"/>
      <c r="T29" s="36"/>
      <c r="U29" s="36"/>
      <c r="V29" s="36">
        <v>9.75</v>
      </c>
      <c r="W29" s="35"/>
      <c r="X29" s="50">
        <f>X30</f>
        <v>86.55</v>
      </c>
    </row>
    <row r="30" spans="1:24" ht="18.75" customHeight="1">
      <c r="A30" s="15"/>
      <c r="B30" s="25"/>
      <c r="C30" s="25"/>
      <c r="D30" s="71"/>
      <c r="E30" s="19"/>
      <c r="F30" s="90"/>
      <c r="G30" s="12"/>
      <c r="H30" s="52"/>
      <c r="I30" s="40">
        <f>SUM(H27:J29)</f>
        <v>28.7</v>
      </c>
      <c r="J30" s="54"/>
      <c r="K30" s="31"/>
      <c r="L30" s="52"/>
      <c r="M30" s="40">
        <f>SUM(L27:N29)</f>
        <v>28.8</v>
      </c>
      <c r="N30" s="54"/>
      <c r="O30" s="31"/>
      <c r="P30" s="52"/>
      <c r="Q30" s="40">
        <f>SUM(P27:R29)</f>
        <v>28.2</v>
      </c>
      <c r="R30" s="54"/>
      <c r="S30" s="31"/>
      <c r="T30" s="52"/>
      <c r="U30" s="40">
        <f>SUM(T27:V29)</f>
        <v>29.05</v>
      </c>
      <c r="V30" s="54"/>
      <c r="W30" s="35"/>
      <c r="X30" s="32">
        <f>SUM(I30+M30+Q30+U30)-MIN(I30,M30,Q30,U30)</f>
        <v>86.55</v>
      </c>
    </row>
    <row r="31" spans="1:24" ht="18.75" customHeight="1">
      <c r="A31" s="15"/>
      <c r="B31" s="43"/>
      <c r="C31" s="12"/>
      <c r="D31" s="72"/>
      <c r="E31" s="20"/>
      <c r="F31" s="88"/>
      <c r="G31" s="29"/>
      <c r="H31" s="33">
        <v>8.95</v>
      </c>
      <c r="I31" s="33"/>
      <c r="J31" s="33"/>
      <c r="K31" s="34"/>
      <c r="L31" s="33">
        <v>10</v>
      </c>
      <c r="M31" s="33"/>
      <c r="N31" s="33"/>
      <c r="O31" s="34"/>
      <c r="P31" s="33">
        <v>9.35</v>
      </c>
      <c r="Q31" s="33"/>
      <c r="R31" s="33"/>
      <c r="S31" s="34"/>
      <c r="T31" s="33">
        <v>9.75</v>
      </c>
      <c r="U31" s="33"/>
      <c r="V31" s="33"/>
      <c r="W31" s="35"/>
      <c r="X31" s="50">
        <f>X34</f>
        <v>86.4</v>
      </c>
    </row>
    <row r="32" spans="1:24" ht="18.75" customHeight="1">
      <c r="A32" s="15"/>
      <c r="B32" s="42">
        <v>6</v>
      </c>
      <c r="C32" s="51"/>
      <c r="D32" s="64" t="s">
        <v>36</v>
      </c>
      <c r="E32" s="20"/>
      <c r="F32" s="73" t="s">
        <v>53</v>
      </c>
      <c r="G32" s="30"/>
      <c r="H32" s="36"/>
      <c r="I32" s="36">
        <v>9.5</v>
      </c>
      <c r="J32" s="36"/>
      <c r="K32" s="37"/>
      <c r="L32" s="36"/>
      <c r="M32" s="36">
        <v>9.7</v>
      </c>
      <c r="N32" s="36"/>
      <c r="O32" s="37"/>
      <c r="P32" s="36"/>
      <c r="Q32" s="36">
        <v>9.15</v>
      </c>
      <c r="R32" s="36"/>
      <c r="S32" s="37"/>
      <c r="T32" s="36"/>
      <c r="U32" s="36">
        <v>9.7</v>
      </c>
      <c r="V32" s="36"/>
      <c r="W32" s="35"/>
      <c r="X32" s="50">
        <f>X34</f>
        <v>86.4</v>
      </c>
    </row>
    <row r="33" spans="1:24" ht="18.75" customHeight="1">
      <c r="A33" s="15"/>
      <c r="B33" s="46"/>
      <c r="C33" s="12"/>
      <c r="D33" s="70"/>
      <c r="E33" s="20"/>
      <c r="F33" s="89"/>
      <c r="G33" s="30"/>
      <c r="H33" s="36"/>
      <c r="I33" s="36"/>
      <c r="J33" s="36">
        <v>9.4</v>
      </c>
      <c r="K33" s="37"/>
      <c r="L33" s="36"/>
      <c r="M33" s="36"/>
      <c r="N33" s="36">
        <v>9.8</v>
      </c>
      <c r="O33" s="37"/>
      <c r="P33" s="36"/>
      <c r="Q33" s="36"/>
      <c r="R33" s="36">
        <v>8.4</v>
      </c>
      <c r="S33" s="37"/>
      <c r="T33" s="36"/>
      <c r="U33" s="36"/>
      <c r="V33" s="36">
        <v>9.6</v>
      </c>
      <c r="W33" s="35"/>
      <c r="X33" s="50">
        <f>X34</f>
        <v>86.4</v>
      </c>
    </row>
    <row r="34" spans="1:24" ht="18.75" customHeight="1">
      <c r="A34" s="15"/>
      <c r="B34" s="25"/>
      <c r="C34" s="25"/>
      <c r="D34" s="71"/>
      <c r="E34" s="19"/>
      <c r="F34" s="90"/>
      <c r="G34" s="12"/>
      <c r="H34" s="52"/>
      <c r="I34" s="40">
        <f>SUM(H31:J33)</f>
        <v>27.85</v>
      </c>
      <c r="J34" s="54"/>
      <c r="K34" s="31"/>
      <c r="L34" s="52"/>
      <c r="M34" s="40">
        <f>SUM(L31:N33)</f>
        <v>29.5</v>
      </c>
      <c r="N34" s="54"/>
      <c r="O34" s="31"/>
      <c r="P34" s="52"/>
      <c r="Q34" s="40">
        <f>SUM(P31:R33)</f>
        <v>26.9</v>
      </c>
      <c r="R34" s="54"/>
      <c r="S34" s="31"/>
      <c r="T34" s="52"/>
      <c r="U34" s="40">
        <f>SUM(T31:V33)</f>
        <v>29.049999999999997</v>
      </c>
      <c r="V34" s="54"/>
      <c r="W34" s="35"/>
      <c r="X34" s="32">
        <f>SUM(I34+M34+Q34+U34)-MIN(I34,M34,Q34,U34)</f>
        <v>86.4</v>
      </c>
    </row>
    <row r="35" spans="1:24" ht="18.75" customHeight="1">
      <c r="A35" s="15"/>
      <c r="B35" s="43"/>
      <c r="C35" s="12"/>
      <c r="D35" s="72"/>
      <c r="E35" s="20"/>
      <c r="F35" s="88"/>
      <c r="G35" s="29"/>
      <c r="H35" s="33">
        <v>9.75</v>
      </c>
      <c r="I35" s="33"/>
      <c r="J35" s="33"/>
      <c r="K35" s="34"/>
      <c r="L35" s="33"/>
      <c r="M35" s="33"/>
      <c r="N35" s="33"/>
      <c r="O35" s="34"/>
      <c r="P35" s="33">
        <v>9.1</v>
      </c>
      <c r="Q35" s="33"/>
      <c r="R35" s="33"/>
      <c r="S35" s="34"/>
      <c r="T35" s="33">
        <v>9.75</v>
      </c>
      <c r="U35" s="33"/>
      <c r="V35" s="33"/>
      <c r="W35" s="35"/>
      <c r="X35" s="50">
        <f>X38</f>
        <v>86.25</v>
      </c>
    </row>
    <row r="36" spans="1:24" ht="18.75" customHeight="1">
      <c r="A36" s="15"/>
      <c r="B36" s="42">
        <v>7</v>
      </c>
      <c r="C36" s="51"/>
      <c r="D36" s="64" t="s">
        <v>101</v>
      </c>
      <c r="E36" s="20"/>
      <c r="F36" s="73" t="s">
        <v>47</v>
      </c>
      <c r="G36" s="30"/>
      <c r="H36" s="36"/>
      <c r="I36" s="36">
        <v>9.5</v>
      </c>
      <c r="J36" s="36"/>
      <c r="K36" s="37"/>
      <c r="L36" s="36"/>
      <c r="M36" s="36"/>
      <c r="N36" s="36"/>
      <c r="O36" s="37"/>
      <c r="P36" s="36"/>
      <c r="Q36" s="36">
        <v>9.9</v>
      </c>
      <c r="R36" s="36"/>
      <c r="S36" s="37"/>
      <c r="T36" s="36"/>
      <c r="U36" s="36">
        <v>9.55</v>
      </c>
      <c r="V36" s="36"/>
      <c r="W36" s="35"/>
      <c r="X36" s="50">
        <f>X38</f>
        <v>86.25</v>
      </c>
    </row>
    <row r="37" spans="1:24" ht="18.75" customHeight="1">
      <c r="A37" s="15"/>
      <c r="B37" s="46"/>
      <c r="C37" s="12"/>
      <c r="D37" s="70"/>
      <c r="E37" s="20"/>
      <c r="F37" s="89"/>
      <c r="G37" s="30"/>
      <c r="H37" s="36"/>
      <c r="I37" s="36"/>
      <c r="J37" s="36">
        <v>9.1</v>
      </c>
      <c r="K37" s="37"/>
      <c r="L37" s="36"/>
      <c r="M37" s="36"/>
      <c r="N37" s="36"/>
      <c r="O37" s="37"/>
      <c r="P37" s="36"/>
      <c r="Q37" s="36"/>
      <c r="R37" s="36">
        <v>9.75</v>
      </c>
      <c r="S37" s="37"/>
      <c r="T37" s="36"/>
      <c r="U37" s="36"/>
      <c r="V37" s="36">
        <v>9.85</v>
      </c>
      <c r="W37" s="35"/>
      <c r="X37" s="50">
        <f>X38</f>
        <v>86.25</v>
      </c>
    </row>
    <row r="38" spans="1:24" ht="18.75" customHeight="1">
      <c r="A38" s="15"/>
      <c r="B38" s="25"/>
      <c r="C38" s="25"/>
      <c r="D38" s="71"/>
      <c r="E38" s="19"/>
      <c r="F38" s="90"/>
      <c r="G38" s="12"/>
      <c r="H38" s="52"/>
      <c r="I38" s="40">
        <f>SUM(H35:J37)</f>
        <v>28.35</v>
      </c>
      <c r="J38" s="54"/>
      <c r="K38" s="31"/>
      <c r="L38" s="52"/>
      <c r="M38" s="40">
        <f>SUM(L35:N37)</f>
        <v>0</v>
      </c>
      <c r="N38" s="54"/>
      <c r="O38" s="31"/>
      <c r="P38" s="52"/>
      <c r="Q38" s="40">
        <f>SUM(P35:R37)</f>
        <v>28.75</v>
      </c>
      <c r="R38" s="54"/>
      <c r="S38" s="31"/>
      <c r="T38" s="52"/>
      <c r="U38" s="40">
        <f>SUM(T35:V37)</f>
        <v>29.15</v>
      </c>
      <c r="V38" s="54"/>
      <c r="W38" s="35"/>
      <c r="X38" s="32">
        <f>SUM(I38+M38+Q38+U38)-MIN(I38,M38,Q38,U38)</f>
        <v>86.25</v>
      </c>
    </row>
    <row r="39" spans="1:24" ht="18.75" customHeight="1">
      <c r="A39" s="15"/>
      <c r="B39" s="43"/>
      <c r="C39" s="12"/>
      <c r="D39" s="72"/>
      <c r="E39" s="20"/>
      <c r="F39" s="88"/>
      <c r="G39" s="29"/>
      <c r="H39" s="33">
        <v>9.6</v>
      </c>
      <c r="I39" s="33"/>
      <c r="J39" s="33"/>
      <c r="K39" s="34"/>
      <c r="L39" s="33"/>
      <c r="M39" s="33"/>
      <c r="N39" s="33"/>
      <c r="O39" s="34"/>
      <c r="P39" s="33">
        <v>9.4</v>
      </c>
      <c r="Q39" s="33"/>
      <c r="R39" s="33"/>
      <c r="S39" s="34"/>
      <c r="T39" s="33">
        <v>9.8</v>
      </c>
      <c r="U39" s="33"/>
      <c r="V39" s="33"/>
      <c r="W39" s="35"/>
      <c r="X39" s="50">
        <f>X42</f>
        <v>85.75</v>
      </c>
    </row>
    <row r="40" spans="1:24" ht="18.75" customHeight="1">
      <c r="A40" s="15"/>
      <c r="B40" s="42">
        <v>8</v>
      </c>
      <c r="C40" s="51"/>
      <c r="D40" s="64" t="s">
        <v>41</v>
      </c>
      <c r="E40" s="20"/>
      <c r="F40" s="73" t="s">
        <v>48</v>
      </c>
      <c r="G40" s="30"/>
      <c r="H40" s="36"/>
      <c r="I40" s="36">
        <v>9.7</v>
      </c>
      <c r="J40" s="36"/>
      <c r="K40" s="37"/>
      <c r="L40" s="36"/>
      <c r="M40" s="36"/>
      <c r="N40" s="36"/>
      <c r="O40" s="37"/>
      <c r="P40" s="36"/>
      <c r="Q40" s="36">
        <v>9.2</v>
      </c>
      <c r="R40" s="36"/>
      <c r="S40" s="37"/>
      <c r="T40" s="36"/>
      <c r="U40" s="36">
        <v>9.45</v>
      </c>
      <c r="V40" s="36"/>
      <c r="W40" s="35"/>
      <c r="X40" s="50">
        <f>X42</f>
        <v>85.75</v>
      </c>
    </row>
    <row r="41" spans="1:24" ht="18.75" customHeight="1">
      <c r="A41" s="15"/>
      <c r="B41" s="46"/>
      <c r="C41" s="12"/>
      <c r="D41" s="70"/>
      <c r="E41" s="20"/>
      <c r="F41" s="89"/>
      <c r="G41" s="30"/>
      <c r="H41" s="36"/>
      <c r="I41" s="36"/>
      <c r="J41" s="36">
        <v>9.6</v>
      </c>
      <c r="K41" s="37"/>
      <c r="L41" s="36"/>
      <c r="M41" s="36"/>
      <c r="N41" s="36"/>
      <c r="O41" s="37"/>
      <c r="P41" s="36"/>
      <c r="Q41" s="36"/>
      <c r="R41" s="36">
        <v>9.7</v>
      </c>
      <c r="S41" s="37"/>
      <c r="T41" s="36"/>
      <c r="U41" s="36"/>
      <c r="V41" s="36">
        <v>9.3</v>
      </c>
      <c r="W41" s="35"/>
      <c r="X41" s="50">
        <f>X42</f>
        <v>85.75</v>
      </c>
    </row>
    <row r="42" spans="1:24" ht="18.75" customHeight="1">
      <c r="A42" s="15"/>
      <c r="B42" s="25"/>
      <c r="C42" s="25"/>
      <c r="D42" s="71"/>
      <c r="E42" s="19"/>
      <c r="F42" s="90"/>
      <c r="G42" s="12"/>
      <c r="H42" s="52"/>
      <c r="I42" s="40">
        <f>SUM(H39:J41)</f>
        <v>28.9</v>
      </c>
      <c r="J42" s="54"/>
      <c r="K42" s="31"/>
      <c r="L42" s="52"/>
      <c r="M42" s="40">
        <f>SUM(L39:N41)</f>
        <v>0</v>
      </c>
      <c r="N42" s="54"/>
      <c r="O42" s="31"/>
      <c r="P42" s="52"/>
      <c r="Q42" s="40">
        <f>SUM(P39:R41)</f>
        <v>28.3</v>
      </c>
      <c r="R42" s="54"/>
      <c r="S42" s="31"/>
      <c r="T42" s="52"/>
      <c r="U42" s="40">
        <f>SUM(T39:V41)</f>
        <v>28.55</v>
      </c>
      <c r="V42" s="54"/>
      <c r="W42" s="35"/>
      <c r="X42" s="32">
        <f>SUM(I42+M42+Q42+U42)-MIN(I42,M42,Q42,U42)</f>
        <v>85.75</v>
      </c>
    </row>
    <row r="43" spans="1:24" ht="18.75" customHeight="1">
      <c r="A43" s="15"/>
      <c r="B43" s="43"/>
      <c r="C43" s="12"/>
      <c r="D43" s="72"/>
      <c r="E43" s="20"/>
      <c r="F43" s="88"/>
      <c r="G43" s="29"/>
      <c r="H43" s="33">
        <v>9.15</v>
      </c>
      <c r="I43" s="33"/>
      <c r="J43" s="33"/>
      <c r="K43" s="34"/>
      <c r="L43" s="33"/>
      <c r="M43" s="33"/>
      <c r="N43" s="33"/>
      <c r="O43" s="34"/>
      <c r="P43" s="33">
        <v>9.5</v>
      </c>
      <c r="Q43" s="33"/>
      <c r="R43" s="33"/>
      <c r="S43" s="34"/>
      <c r="T43" s="33">
        <v>9.75</v>
      </c>
      <c r="U43" s="33"/>
      <c r="V43" s="33"/>
      <c r="W43" s="35"/>
      <c r="X43" s="50">
        <f>X46</f>
        <v>85.6</v>
      </c>
    </row>
    <row r="44" spans="1:24" ht="18.75" customHeight="1">
      <c r="A44" s="15"/>
      <c r="B44" s="42">
        <v>9</v>
      </c>
      <c r="C44" s="51"/>
      <c r="D44" s="64" t="s">
        <v>102</v>
      </c>
      <c r="E44" s="20"/>
      <c r="F44" s="73" t="s">
        <v>45</v>
      </c>
      <c r="G44" s="30"/>
      <c r="H44" s="36"/>
      <c r="I44" s="36">
        <v>9.4</v>
      </c>
      <c r="J44" s="36"/>
      <c r="K44" s="37"/>
      <c r="L44" s="36"/>
      <c r="M44" s="36"/>
      <c r="N44" s="36"/>
      <c r="O44" s="37"/>
      <c r="P44" s="36"/>
      <c r="Q44" s="36">
        <v>9.55</v>
      </c>
      <c r="R44" s="36"/>
      <c r="S44" s="37"/>
      <c r="T44" s="36"/>
      <c r="U44" s="36">
        <v>9.8</v>
      </c>
      <c r="V44" s="36"/>
      <c r="W44" s="35"/>
      <c r="X44" s="50">
        <f>X46</f>
        <v>85.6</v>
      </c>
    </row>
    <row r="45" spans="1:24" ht="18.75" customHeight="1">
      <c r="A45" s="15"/>
      <c r="B45" s="46"/>
      <c r="C45" s="12"/>
      <c r="D45" s="70"/>
      <c r="E45" s="20"/>
      <c r="F45" s="89"/>
      <c r="G45" s="30"/>
      <c r="H45" s="36"/>
      <c r="I45" s="36"/>
      <c r="J45" s="36">
        <v>9.8</v>
      </c>
      <c r="K45" s="37"/>
      <c r="L45" s="36"/>
      <c r="M45" s="36"/>
      <c r="N45" s="36"/>
      <c r="O45" s="37"/>
      <c r="P45" s="36"/>
      <c r="Q45" s="36"/>
      <c r="R45" s="36">
        <v>9.45</v>
      </c>
      <c r="S45" s="37"/>
      <c r="T45" s="36"/>
      <c r="U45" s="36"/>
      <c r="V45" s="36">
        <v>9.2</v>
      </c>
      <c r="W45" s="35"/>
      <c r="X45" s="50">
        <f>X46</f>
        <v>85.6</v>
      </c>
    </row>
    <row r="46" spans="1:24" ht="18.75" customHeight="1">
      <c r="A46" s="15"/>
      <c r="B46" s="25"/>
      <c r="C46" s="25"/>
      <c r="D46" s="71"/>
      <c r="E46" s="19"/>
      <c r="F46" s="90"/>
      <c r="G46" s="12"/>
      <c r="H46" s="52"/>
      <c r="I46" s="40">
        <f>SUM(H43:J45)</f>
        <v>28.35</v>
      </c>
      <c r="J46" s="54"/>
      <c r="K46" s="31"/>
      <c r="L46" s="52"/>
      <c r="M46" s="40">
        <f>SUM(L43:N45)</f>
        <v>0</v>
      </c>
      <c r="N46" s="54"/>
      <c r="O46" s="31"/>
      <c r="P46" s="52"/>
      <c r="Q46" s="40">
        <f>SUM(P43:R45)</f>
        <v>28.5</v>
      </c>
      <c r="R46" s="54"/>
      <c r="S46" s="31"/>
      <c r="T46" s="52"/>
      <c r="U46" s="40">
        <f>SUM(T43:V45)</f>
        <v>28.75</v>
      </c>
      <c r="V46" s="54"/>
      <c r="W46" s="35"/>
      <c r="X46" s="32">
        <f>SUM(I46+M46+Q46+U46)-MIN(I46,M46,Q46,U46)</f>
        <v>85.6</v>
      </c>
    </row>
    <row r="47" spans="1:24" ht="18.75" customHeight="1">
      <c r="A47" s="15"/>
      <c r="B47" s="43"/>
      <c r="C47" s="12"/>
      <c r="D47" s="72"/>
      <c r="E47" s="20"/>
      <c r="F47" s="88"/>
      <c r="G47" s="29"/>
      <c r="H47" s="33">
        <v>9.6</v>
      </c>
      <c r="I47" s="33"/>
      <c r="J47" s="33"/>
      <c r="K47" s="34"/>
      <c r="L47" s="33">
        <v>9.5</v>
      </c>
      <c r="M47" s="33"/>
      <c r="N47" s="33"/>
      <c r="O47" s="34"/>
      <c r="P47" s="33">
        <v>9.2</v>
      </c>
      <c r="Q47" s="33"/>
      <c r="R47" s="33"/>
      <c r="S47" s="34"/>
      <c r="T47" s="33">
        <v>9.4</v>
      </c>
      <c r="U47" s="33"/>
      <c r="V47" s="33"/>
      <c r="W47" s="35"/>
      <c r="X47" s="50">
        <f>X50</f>
        <v>85.1</v>
      </c>
    </row>
    <row r="48" spans="1:24" ht="18.75" customHeight="1">
      <c r="A48" s="15"/>
      <c r="B48" s="42">
        <v>10</v>
      </c>
      <c r="C48" s="51"/>
      <c r="D48" s="64" t="s">
        <v>35</v>
      </c>
      <c r="E48" s="20"/>
      <c r="F48" s="73" t="s">
        <v>54</v>
      </c>
      <c r="G48" s="30"/>
      <c r="H48" s="36"/>
      <c r="I48" s="36">
        <v>9.4</v>
      </c>
      <c r="J48" s="36"/>
      <c r="K48" s="37"/>
      <c r="L48" s="36"/>
      <c r="M48" s="36">
        <v>9.3</v>
      </c>
      <c r="N48" s="36"/>
      <c r="O48" s="37"/>
      <c r="P48" s="36"/>
      <c r="Q48" s="36">
        <v>9.45</v>
      </c>
      <c r="R48" s="36"/>
      <c r="S48" s="37"/>
      <c r="T48" s="36"/>
      <c r="U48" s="36">
        <v>9.7</v>
      </c>
      <c r="V48" s="36"/>
      <c r="W48" s="35"/>
      <c r="X48" s="50">
        <f>X50</f>
        <v>85.1</v>
      </c>
    </row>
    <row r="49" spans="1:24" ht="18.75" customHeight="1">
      <c r="A49" s="15"/>
      <c r="B49" s="46"/>
      <c r="C49" s="12"/>
      <c r="D49" s="70"/>
      <c r="E49" s="20"/>
      <c r="F49" s="89"/>
      <c r="G49" s="30"/>
      <c r="H49" s="36"/>
      <c r="I49" s="36"/>
      <c r="J49" s="36">
        <v>9.4</v>
      </c>
      <c r="K49" s="37"/>
      <c r="L49" s="36"/>
      <c r="M49" s="36"/>
      <c r="N49" s="36">
        <v>9.4</v>
      </c>
      <c r="O49" s="37"/>
      <c r="P49" s="36"/>
      <c r="Q49" s="36"/>
      <c r="R49" s="36">
        <v>8.55</v>
      </c>
      <c r="S49" s="37"/>
      <c r="T49" s="36"/>
      <c r="U49" s="36"/>
      <c r="V49" s="36">
        <v>9.4</v>
      </c>
      <c r="W49" s="35"/>
      <c r="X49" s="50">
        <f>X50</f>
        <v>85.1</v>
      </c>
    </row>
    <row r="50" spans="1:24" ht="18.75" customHeight="1">
      <c r="A50" s="15"/>
      <c r="B50" s="25"/>
      <c r="C50" s="25"/>
      <c r="D50" s="71"/>
      <c r="E50" s="19"/>
      <c r="F50" s="90"/>
      <c r="G50" s="12"/>
      <c r="H50" s="52"/>
      <c r="I50" s="40">
        <f>SUM(H47:J49)</f>
        <v>28.4</v>
      </c>
      <c r="J50" s="54"/>
      <c r="K50" s="31"/>
      <c r="L50" s="52"/>
      <c r="M50" s="40">
        <f>SUM(L47:N49)</f>
        <v>28.200000000000003</v>
      </c>
      <c r="N50" s="54"/>
      <c r="O50" s="31"/>
      <c r="P50" s="52"/>
      <c r="Q50" s="40">
        <f>SUM(P47:R49)</f>
        <v>27.2</v>
      </c>
      <c r="R50" s="54"/>
      <c r="S50" s="31"/>
      <c r="T50" s="52"/>
      <c r="U50" s="40">
        <f>SUM(T47:V49)</f>
        <v>28.5</v>
      </c>
      <c r="V50" s="54"/>
      <c r="W50" s="35"/>
      <c r="X50" s="32">
        <f>SUM(I50+M50+Q50+U50)-MIN(I50,M50,Q50,U50)</f>
        <v>85.1</v>
      </c>
    </row>
    <row r="51" spans="1:24" ht="18.75" customHeight="1">
      <c r="A51" s="15"/>
      <c r="B51" s="43"/>
      <c r="C51" s="12"/>
      <c r="D51" s="72"/>
      <c r="E51" s="20"/>
      <c r="F51" s="88"/>
      <c r="G51" s="29"/>
      <c r="H51" s="33">
        <v>9.35</v>
      </c>
      <c r="I51" s="33"/>
      <c r="J51" s="33"/>
      <c r="K51" s="34"/>
      <c r="L51" s="33">
        <v>9.8</v>
      </c>
      <c r="M51" s="33"/>
      <c r="N51" s="33"/>
      <c r="O51" s="34"/>
      <c r="P51" s="33">
        <v>9.35</v>
      </c>
      <c r="Q51" s="33"/>
      <c r="R51" s="33"/>
      <c r="S51" s="34"/>
      <c r="T51" s="33">
        <v>9.6</v>
      </c>
      <c r="U51" s="33"/>
      <c r="V51" s="33"/>
      <c r="W51" s="35"/>
      <c r="X51" s="50">
        <f>X54</f>
        <v>84.89999999999999</v>
      </c>
    </row>
    <row r="52" spans="1:24" ht="18.75" customHeight="1">
      <c r="A52" s="15"/>
      <c r="B52" s="42">
        <v>11</v>
      </c>
      <c r="C52" s="51"/>
      <c r="D52" s="64" t="s">
        <v>103</v>
      </c>
      <c r="E52" s="20"/>
      <c r="F52" s="73" t="s">
        <v>104</v>
      </c>
      <c r="G52" s="30"/>
      <c r="H52" s="36"/>
      <c r="I52" s="36">
        <v>9.65</v>
      </c>
      <c r="J52" s="36"/>
      <c r="K52" s="37"/>
      <c r="L52" s="36"/>
      <c r="M52" s="36">
        <v>9.6</v>
      </c>
      <c r="N52" s="36"/>
      <c r="O52" s="37"/>
      <c r="P52" s="36"/>
      <c r="Q52" s="36">
        <v>9.45</v>
      </c>
      <c r="R52" s="36"/>
      <c r="S52" s="37"/>
      <c r="T52" s="36"/>
      <c r="U52" s="36">
        <v>9.5</v>
      </c>
      <c r="V52" s="36"/>
      <c r="W52" s="35"/>
      <c r="X52" s="50">
        <f>X54</f>
        <v>84.89999999999999</v>
      </c>
    </row>
    <row r="53" spans="1:24" ht="18.75" customHeight="1">
      <c r="A53" s="15"/>
      <c r="B53" s="46"/>
      <c r="C53" s="12"/>
      <c r="D53" s="70"/>
      <c r="E53" s="20"/>
      <c r="F53" s="89"/>
      <c r="G53" s="30"/>
      <c r="H53" s="36"/>
      <c r="I53" s="36"/>
      <c r="J53" s="36">
        <v>9.05</v>
      </c>
      <c r="K53" s="37"/>
      <c r="L53" s="36"/>
      <c r="M53" s="36"/>
      <c r="N53" s="36">
        <v>8.3</v>
      </c>
      <c r="O53" s="37"/>
      <c r="P53" s="36"/>
      <c r="Q53" s="36"/>
      <c r="R53" s="36">
        <v>9.45</v>
      </c>
      <c r="S53" s="37"/>
      <c r="T53" s="36"/>
      <c r="U53" s="36"/>
      <c r="V53" s="36">
        <v>9.5</v>
      </c>
      <c r="W53" s="35"/>
      <c r="X53" s="50">
        <f>X54</f>
        <v>84.89999999999999</v>
      </c>
    </row>
    <row r="54" spans="1:24" ht="18.75" customHeight="1">
      <c r="A54" s="15"/>
      <c r="B54" s="25"/>
      <c r="C54" s="25"/>
      <c r="D54" s="19"/>
      <c r="E54" s="19"/>
      <c r="F54" s="26"/>
      <c r="G54" s="12"/>
      <c r="H54" s="52"/>
      <c r="I54" s="40">
        <f>SUM(H51:J53)</f>
        <v>28.05</v>
      </c>
      <c r="J54" s="54"/>
      <c r="K54" s="31"/>
      <c r="L54" s="52"/>
      <c r="M54" s="40">
        <f>SUM(L51:N53)</f>
        <v>27.7</v>
      </c>
      <c r="N54" s="54"/>
      <c r="O54" s="31"/>
      <c r="P54" s="52"/>
      <c r="Q54" s="40">
        <f>SUM(P51:R53)</f>
        <v>28.249999999999996</v>
      </c>
      <c r="R54" s="54"/>
      <c r="S54" s="31"/>
      <c r="T54" s="52"/>
      <c r="U54" s="40">
        <f>SUM(T51:V53)</f>
        <v>28.6</v>
      </c>
      <c r="V54" s="54"/>
      <c r="W54" s="35"/>
      <c r="X54" s="32">
        <f>SUM(I54+M54+Q54+U54)-MIN(I54,M54,Q54,U54)</f>
        <v>84.89999999999999</v>
      </c>
    </row>
    <row r="55" spans="1:24" ht="18.75" customHeight="1">
      <c r="A55" s="15"/>
      <c r="B55" s="43"/>
      <c r="C55" s="12"/>
      <c r="D55" s="72"/>
      <c r="E55" s="20"/>
      <c r="F55" s="88"/>
      <c r="G55" s="29"/>
      <c r="H55" s="33">
        <v>9.35</v>
      </c>
      <c r="I55" s="33"/>
      <c r="J55" s="33"/>
      <c r="K55" s="34"/>
      <c r="L55" s="33">
        <v>6.6</v>
      </c>
      <c r="M55" s="33"/>
      <c r="N55" s="33"/>
      <c r="O55" s="34"/>
      <c r="P55" s="33">
        <v>9.1</v>
      </c>
      <c r="Q55" s="33"/>
      <c r="R55" s="33"/>
      <c r="S55" s="34"/>
      <c r="T55" s="33">
        <v>9.2</v>
      </c>
      <c r="U55" s="33"/>
      <c r="V55" s="33"/>
      <c r="W55" s="35"/>
      <c r="X55" s="50">
        <f>X58</f>
        <v>83.65</v>
      </c>
    </row>
    <row r="56" spans="1:24" ht="18.75" customHeight="1">
      <c r="A56" s="15"/>
      <c r="B56" s="42">
        <v>12</v>
      </c>
      <c r="C56" s="51"/>
      <c r="D56" s="64" t="s">
        <v>105</v>
      </c>
      <c r="E56" s="20"/>
      <c r="F56" s="73" t="s">
        <v>51</v>
      </c>
      <c r="G56" s="30"/>
      <c r="H56" s="36"/>
      <c r="I56" s="36">
        <v>9.45</v>
      </c>
      <c r="J56" s="36"/>
      <c r="K56" s="37"/>
      <c r="L56" s="36"/>
      <c r="M56" s="36">
        <v>8.7</v>
      </c>
      <c r="N56" s="36"/>
      <c r="O56" s="37"/>
      <c r="P56" s="36"/>
      <c r="Q56" s="36">
        <v>9.3</v>
      </c>
      <c r="R56" s="36"/>
      <c r="S56" s="37"/>
      <c r="T56" s="36"/>
      <c r="U56" s="36">
        <v>8.95</v>
      </c>
      <c r="V56" s="36"/>
      <c r="W56" s="35"/>
      <c r="X56" s="50">
        <f>X58</f>
        <v>83.65</v>
      </c>
    </row>
    <row r="57" spans="1:24" ht="18.75" customHeight="1">
      <c r="A57" s="15"/>
      <c r="B57" s="46"/>
      <c r="C57" s="12"/>
      <c r="D57" s="70"/>
      <c r="E57" s="20"/>
      <c r="F57" s="89"/>
      <c r="G57" s="30"/>
      <c r="H57" s="36"/>
      <c r="I57" s="36"/>
      <c r="J57" s="36">
        <v>9.45</v>
      </c>
      <c r="K57" s="37"/>
      <c r="L57" s="36"/>
      <c r="M57" s="36"/>
      <c r="N57" s="36">
        <v>8.8</v>
      </c>
      <c r="O57" s="37"/>
      <c r="P57" s="36"/>
      <c r="Q57" s="36"/>
      <c r="R57" s="36">
        <v>9.35</v>
      </c>
      <c r="S57" s="37"/>
      <c r="T57" s="36"/>
      <c r="U57" s="36"/>
      <c r="V57" s="36">
        <v>9.5</v>
      </c>
      <c r="W57" s="35"/>
      <c r="X57" s="50">
        <f>X58</f>
        <v>83.65</v>
      </c>
    </row>
    <row r="58" spans="1:24" ht="18.75" customHeight="1">
      <c r="A58" s="15"/>
      <c r="B58" s="25"/>
      <c r="C58" s="25"/>
      <c r="D58" s="71"/>
      <c r="E58" s="19"/>
      <c r="F58" s="90"/>
      <c r="G58" s="12"/>
      <c r="H58" s="52"/>
      <c r="I58" s="40">
        <f>SUM(H55:J57)</f>
        <v>28.249999999999996</v>
      </c>
      <c r="J58" s="54"/>
      <c r="K58" s="31"/>
      <c r="L58" s="52"/>
      <c r="M58" s="40">
        <f>SUM(L55:N57)</f>
        <v>24.1</v>
      </c>
      <c r="N58" s="54"/>
      <c r="O58" s="31"/>
      <c r="P58" s="52"/>
      <c r="Q58" s="40">
        <f>SUM(P55:R57)</f>
        <v>27.75</v>
      </c>
      <c r="R58" s="54"/>
      <c r="S58" s="31"/>
      <c r="T58" s="52"/>
      <c r="U58" s="40">
        <f>SUM(T55:V57)</f>
        <v>27.65</v>
      </c>
      <c r="V58" s="54"/>
      <c r="W58" s="35"/>
      <c r="X58" s="32">
        <f>SUM(I58+M58+Q58+U58)-MIN(I58,M58,Q58,U58)</f>
        <v>83.65</v>
      </c>
    </row>
    <row r="59" spans="1:24" ht="18.75" customHeight="1">
      <c r="A59" s="15"/>
      <c r="B59" s="43"/>
      <c r="C59" s="12"/>
      <c r="D59" s="72"/>
      <c r="E59" s="20"/>
      <c r="F59" s="88"/>
      <c r="G59" s="29"/>
      <c r="H59" s="33">
        <v>9.3</v>
      </c>
      <c r="I59" s="33"/>
      <c r="J59" s="33"/>
      <c r="K59" s="34"/>
      <c r="L59" s="33"/>
      <c r="M59" s="33"/>
      <c r="N59" s="33"/>
      <c r="O59" s="34"/>
      <c r="P59" s="33">
        <v>9.55</v>
      </c>
      <c r="Q59" s="33"/>
      <c r="R59" s="33"/>
      <c r="S59" s="34"/>
      <c r="T59" s="33">
        <v>9.9</v>
      </c>
      <c r="U59" s="33"/>
      <c r="V59" s="33"/>
      <c r="W59" s="35"/>
      <c r="X59" s="50">
        <f>X62</f>
        <v>83.15</v>
      </c>
    </row>
    <row r="60" spans="1:24" ht="18.75" customHeight="1">
      <c r="A60" s="15"/>
      <c r="B60" s="42">
        <v>13</v>
      </c>
      <c r="C60" s="51"/>
      <c r="D60" s="64" t="s">
        <v>106</v>
      </c>
      <c r="E60" s="20"/>
      <c r="F60" s="73" t="s">
        <v>45</v>
      </c>
      <c r="G60" s="30"/>
      <c r="H60" s="36"/>
      <c r="I60" s="36">
        <v>8.65</v>
      </c>
      <c r="J60" s="36"/>
      <c r="K60" s="37"/>
      <c r="L60" s="36"/>
      <c r="M60" s="36"/>
      <c r="N60" s="36"/>
      <c r="O60" s="37"/>
      <c r="P60" s="36"/>
      <c r="Q60" s="36">
        <v>8.95</v>
      </c>
      <c r="R60" s="36"/>
      <c r="S60" s="37"/>
      <c r="T60" s="36"/>
      <c r="U60" s="36">
        <v>8.8</v>
      </c>
      <c r="V60" s="36"/>
      <c r="W60" s="35"/>
      <c r="X60" s="50">
        <f>X62</f>
        <v>83.15</v>
      </c>
    </row>
    <row r="61" spans="1:24" ht="18.75" customHeight="1">
      <c r="A61" s="15"/>
      <c r="B61" s="46"/>
      <c r="C61" s="12"/>
      <c r="D61" s="70"/>
      <c r="E61" s="20"/>
      <c r="F61" s="89"/>
      <c r="G61" s="30"/>
      <c r="H61" s="36"/>
      <c r="I61" s="36"/>
      <c r="J61" s="36">
        <v>9.1</v>
      </c>
      <c r="K61" s="37"/>
      <c r="L61" s="36"/>
      <c r="M61" s="36"/>
      <c r="N61" s="36"/>
      <c r="O61" s="37"/>
      <c r="P61" s="36"/>
      <c r="Q61" s="36"/>
      <c r="R61" s="36">
        <v>9.5</v>
      </c>
      <c r="S61" s="37"/>
      <c r="T61" s="36"/>
      <c r="U61" s="36"/>
      <c r="V61" s="36">
        <v>9.4</v>
      </c>
      <c r="W61" s="35"/>
      <c r="X61" s="50">
        <f>X62</f>
        <v>83.15</v>
      </c>
    </row>
    <row r="62" spans="1:24" ht="18.75" customHeight="1">
      <c r="A62" s="15"/>
      <c r="B62" s="25"/>
      <c r="C62" s="25"/>
      <c r="D62" s="71"/>
      <c r="E62" s="19"/>
      <c r="F62" s="90"/>
      <c r="G62" s="12"/>
      <c r="H62" s="52"/>
      <c r="I62" s="40">
        <f>SUM(H59:J61)</f>
        <v>27.050000000000004</v>
      </c>
      <c r="J62" s="54"/>
      <c r="K62" s="31"/>
      <c r="L62" s="52"/>
      <c r="M62" s="40">
        <f>SUM(L59:N61)</f>
        <v>0</v>
      </c>
      <c r="N62" s="54"/>
      <c r="O62" s="31"/>
      <c r="P62" s="52"/>
      <c r="Q62" s="40">
        <f>SUM(P59:R61)</f>
        <v>28</v>
      </c>
      <c r="R62" s="54"/>
      <c r="S62" s="31"/>
      <c r="T62" s="52"/>
      <c r="U62" s="40">
        <f>SUM(T59:V61)</f>
        <v>28.1</v>
      </c>
      <c r="V62" s="54"/>
      <c r="W62" s="35"/>
      <c r="X62" s="32">
        <f>SUM(I62+M62+Q62+U62)-MIN(I62,M62,Q62,U62)</f>
        <v>83.15</v>
      </c>
    </row>
    <row r="63" spans="1:24" ht="18.75" customHeight="1">
      <c r="A63" s="15"/>
      <c r="B63" s="43"/>
      <c r="C63" s="12"/>
      <c r="D63" s="72"/>
      <c r="E63" s="20"/>
      <c r="F63" s="88"/>
      <c r="G63" s="29"/>
      <c r="H63" s="33">
        <v>9.5</v>
      </c>
      <c r="I63" s="33"/>
      <c r="J63" s="33"/>
      <c r="K63" s="34"/>
      <c r="L63" s="33"/>
      <c r="M63" s="33"/>
      <c r="N63" s="33"/>
      <c r="O63" s="34"/>
      <c r="P63" s="33">
        <v>9.1</v>
      </c>
      <c r="Q63" s="33"/>
      <c r="R63" s="33"/>
      <c r="S63" s="34"/>
      <c r="T63" s="33">
        <v>9.55</v>
      </c>
      <c r="U63" s="33"/>
      <c r="V63" s="33"/>
      <c r="W63" s="35"/>
      <c r="X63" s="50">
        <f>X66</f>
        <v>83.05000000000001</v>
      </c>
    </row>
    <row r="64" spans="1:24" ht="18.75" customHeight="1">
      <c r="A64" s="15"/>
      <c r="B64" s="42">
        <v>14</v>
      </c>
      <c r="C64" s="51"/>
      <c r="D64" s="64" t="s">
        <v>107</v>
      </c>
      <c r="E64" s="20"/>
      <c r="F64" s="73" t="s">
        <v>108</v>
      </c>
      <c r="G64" s="30"/>
      <c r="H64" s="36"/>
      <c r="I64" s="36">
        <v>8.6</v>
      </c>
      <c r="J64" s="36"/>
      <c r="K64" s="37"/>
      <c r="L64" s="36"/>
      <c r="M64" s="36"/>
      <c r="N64" s="36"/>
      <c r="O64" s="37"/>
      <c r="P64" s="36"/>
      <c r="Q64" s="36">
        <v>9.15</v>
      </c>
      <c r="R64" s="36"/>
      <c r="S64" s="37"/>
      <c r="T64" s="36"/>
      <c r="U64" s="36">
        <v>8.9</v>
      </c>
      <c r="V64" s="36"/>
      <c r="W64" s="35"/>
      <c r="X64" s="50">
        <f>X66</f>
        <v>83.05000000000001</v>
      </c>
    </row>
    <row r="65" spans="1:24" ht="18.75" customHeight="1">
      <c r="A65" s="15"/>
      <c r="B65" s="46"/>
      <c r="C65" s="12"/>
      <c r="D65" s="70"/>
      <c r="E65" s="20"/>
      <c r="F65" s="89"/>
      <c r="G65" s="30"/>
      <c r="H65" s="36"/>
      <c r="I65" s="36"/>
      <c r="J65" s="36">
        <v>9.4</v>
      </c>
      <c r="K65" s="37"/>
      <c r="L65" s="36"/>
      <c r="M65" s="36"/>
      <c r="N65" s="36"/>
      <c r="O65" s="37"/>
      <c r="P65" s="36"/>
      <c r="Q65" s="36"/>
      <c r="R65" s="36">
        <v>9.1</v>
      </c>
      <c r="S65" s="37"/>
      <c r="T65" s="36"/>
      <c r="U65" s="36"/>
      <c r="V65" s="36">
        <v>9.75</v>
      </c>
      <c r="W65" s="35"/>
      <c r="X65" s="50">
        <f>X66</f>
        <v>83.05000000000001</v>
      </c>
    </row>
    <row r="66" spans="1:24" ht="18.75" customHeight="1">
      <c r="A66" s="15"/>
      <c r="B66" s="25"/>
      <c r="C66" s="25"/>
      <c r="D66" s="71"/>
      <c r="E66" s="19"/>
      <c r="F66" s="90"/>
      <c r="G66" s="12"/>
      <c r="H66" s="52"/>
      <c r="I66" s="40">
        <f>SUM(H63:J65)</f>
        <v>27.5</v>
      </c>
      <c r="J66" s="54"/>
      <c r="K66" s="31"/>
      <c r="L66" s="52"/>
      <c r="M66" s="40">
        <f>SUM(L63:N65)</f>
        <v>0</v>
      </c>
      <c r="N66" s="54"/>
      <c r="O66" s="31"/>
      <c r="P66" s="52"/>
      <c r="Q66" s="40">
        <f>SUM(P63:R65)</f>
        <v>27.35</v>
      </c>
      <c r="R66" s="54"/>
      <c r="S66" s="31"/>
      <c r="T66" s="52"/>
      <c r="U66" s="40">
        <f>SUM(T63:V65)</f>
        <v>28.200000000000003</v>
      </c>
      <c r="V66" s="54"/>
      <c r="W66" s="35"/>
      <c r="X66" s="32">
        <f>SUM(I66+M66+Q66+U66)-MIN(I66,M66,Q66,U66)</f>
        <v>83.05000000000001</v>
      </c>
    </row>
    <row r="67" spans="1:24" ht="18.75" customHeight="1">
      <c r="A67" s="15"/>
      <c r="B67" s="43"/>
      <c r="C67" s="12"/>
      <c r="D67" s="72"/>
      <c r="E67" s="20"/>
      <c r="F67" s="88"/>
      <c r="G67" s="29"/>
      <c r="H67" s="33">
        <v>9.55</v>
      </c>
      <c r="I67" s="33"/>
      <c r="J67" s="33"/>
      <c r="K67" s="34"/>
      <c r="L67" s="33">
        <v>9.7</v>
      </c>
      <c r="M67" s="33"/>
      <c r="N67" s="33"/>
      <c r="O67" s="34"/>
      <c r="P67" s="33">
        <v>9.3</v>
      </c>
      <c r="Q67" s="33"/>
      <c r="R67" s="33"/>
      <c r="S67" s="34"/>
      <c r="T67" s="33"/>
      <c r="U67" s="33"/>
      <c r="V67" s="33"/>
      <c r="W67" s="35"/>
      <c r="X67" s="50">
        <f>X70</f>
        <v>83</v>
      </c>
    </row>
    <row r="68" spans="1:24" ht="18.75" customHeight="1">
      <c r="A68" s="15"/>
      <c r="B68" s="42">
        <v>15</v>
      </c>
      <c r="C68" s="51"/>
      <c r="D68" s="64" t="s">
        <v>40</v>
      </c>
      <c r="E68" s="20"/>
      <c r="F68" s="73" t="s">
        <v>46</v>
      </c>
      <c r="G68" s="30"/>
      <c r="H68" s="36"/>
      <c r="I68" s="36">
        <v>8.95</v>
      </c>
      <c r="J68" s="36"/>
      <c r="K68" s="37"/>
      <c r="L68" s="36"/>
      <c r="M68" s="36">
        <v>9.5</v>
      </c>
      <c r="N68" s="36"/>
      <c r="O68" s="37"/>
      <c r="P68" s="36"/>
      <c r="Q68" s="36">
        <v>9.1</v>
      </c>
      <c r="R68" s="36"/>
      <c r="S68" s="37"/>
      <c r="T68" s="36"/>
      <c r="U68" s="36"/>
      <c r="V68" s="36"/>
      <c r="W68" s="35"/>
      <c r="X68" s="50">
        <f>X70</f>
        <v>83</v>
      </c>
    </row>
    <row r="69" spans="1:24" ht="18.75" customHeight="1">
      <c r="A69" s="15"/>
      <c r="B69" s="46"/>
      <c r="C69" s="12"/>
      <c r="D69" s="70"/>
      <c r="E69" s="20"/>
      <c r="F69" s="89"/>
      <c r="G69" s="30"/>
      <c r="H69" s="36"/>
      <c r="I69" s="36"/>
      <c r="J69" s="36">
        <v>9.45</v>
      </c>
      <c r="K69" s="37"/>
      <c r="L69" s="36"/>
      <c r="M69" s="36"/>
      <c r="N69" s="36">
        <v>8.3</v>
      </c>
      <c r="O69" s="37"/>
      <c r="P69" s="36"/>
      <c r="Q69" s="36"/>
      <c r="R69" s="36">
        <v>9.15</v>
      </c>
      <c r="S69" s="37"/>
      <c r="T69" s="36"/>
      <c r="U69" s="36"/>
      <c r="V69" s="36"/>
      <c r="W69" s="35"/>
      <c r="X69" s="50">
        <f>X70</f>
        <v>83</v>
      </c>
    </row>
    <row r="70" spans="1:24" ht="18.75" customHeight="1">
      <c r="A70" s="15"/>
      <c r="B70" s="25"/>
      <c r="C70" s="25"/>
      <c r="D70" s="71"/>
      <c r="E70" s="19"/>
      <c r="F70" s="90"/>
      <c r="G70" s="12"/>
      <c r="H70" s="52"/>
      <c r="I70" s="40">
        <f>SUM(H67:J69)</f>
        <v>27.95</v>
      </c>
      <c r="J70" s="54"/>
      <c r="K70" s="31"/>
      <c r="L70" s="52"/>
      <c r="M70" s="40">
        <f>SUM(L67:N69)</f>
        <v>27.5</v>
      </c>
      <c r="N70" s="54"/>
      <c r="O70" s="31"/>
      <c r="P70" s="52"/>
      <c r="Q70" s="40">
        <f>SUM(P67:R69)</f>
        <v>27.549999999999997</v>
      </c>
      <c r="R70" s="54"/>
      <c r="S70" s="31"/>
      <c r="T70" s="52"/>
      <c r="U70" s="40">
        <f>SUM(T67:V69)</f>
        <v>0</v>
      </c>
      <c r="V70" s="54"/>
      <c r="W70" s="35"/>
      <c r="X70" s="32">
        <f>SUM(I70+M70+Q70+U70)-MIN(I70,M70,Q70,U70)</f>
        <v>83</v>
      </c>
    </row>
    <row r="71" spans="1:24" ht="18.75" customHeight="1">
      <c r="A71" s="15"/>
      <c r="B71" s="43"/>
      <c r="C71" s="12"/>
      <c r="D71" s="72"/>
      <c r="E71" s="20"/>
      <c r="F71" s="88"/>
      <c r="G71" s="29"/>
      <c r="H71" s="33">
        <v>8.9</v>
      </c>
      <c r="I71" s="33"/>
      <c r="J71" s="33"/>
      <c r="K71" s="34"/>
      <c r="L71" s="33">
        <v>8.9</v>
      </c>
      <c r="M71" s="33"/>
      <c r="N71" s="33"/>
      <c r="O71" s="34"/>
      <c r="P71" s="33">
        <v>9.3</v>
      </c>
      <c r="Q71" s="33"/>
      <c r="R71" s="33"/>
      <c r="S71" s="34"/>
      <c r="T71" s="33">
        <v>8.8</v>
      </c>
      <c r="U71" s="33"/>
      <c r="V71" s="33"/>
      <c r="W71" s="35"/>
      <c r="X71" s="50">
        <f>X74</f>
        <v>82.50000000000001</v>
      </c>
    </row>
    <row r="72" spans="1:24" ht="18.75" customHeight="1">
      <c r="A72" s="15"/>
      <c r="B72" s="42">
        <v>16</v>
      </c>
      <c r="C72" s="51"/>
      <c r="D72" s="64" t="s">
        <v>109</v>
      </c>
      <c r="E72" s="20"/>
      <c r="F72" s="73" t="s">
        <v>49</v>
      </c>
      <c r="G72" s="30"/>
      <c r="H72" s="36"/>
      <c r="I72" s="36">
        <v>9.2</v>
      </c>
      <c r="J72" s="36"/>
      <c r="K72" s="37"/>
      <c r="L72" s="36"/>
      <c r="M72" s="36">
        <v>9.4</v>
      </c>
      <c r="N72" s="36"/>
      <c r="O72" s="37"/>
      <c r="P72" s="36"/>
      <c r="Q72" s="36">
        <v>9.65</v>
      </c>
      <c r="R72" s="36"/>
      <c r="S72" s="37"/>
      <c r="T72" s="36"/>
      <c r="U72" s="36">
        <v>8.7</v>
      </c>
      <c r="V72" s="36"/>
      <c r="W72" s="35"/>
      <c r="X72" s="50">
        <f>X74</f>
        <v>82.50000000000001</v>
      </c>
    </row>
    <row r="73" spans="1:24" ht="18.75" customHeight="1">
      <c r="A73" s="15"/>
      <c r="B73" s="46"/>
      <c r="C73" s="12"/>
      <c r="D73" s="70"/>
      <c r="E73" s="20"/>
      <c r="F73" s="89"/>
      <c r="G73" s="30"/>
      <c r="H73" s="36"/>
      <c r="I73" s="36"/>
      <c r="J73" s="36">
        <v>8.8</v>
      </c>
      <c r="K73" s="37"/>
      <c r="L73" s="36"/>
      <c r="M73" s="36"/>
      <c r="N73" s="36">
        <v>8.9</v>
      </c>
      <c r="O73" s="37"/>
      <c r="P73" s="36"/>
      <c r="Q73" s="36"/>
      <c r="R73" s="36">
        <v>9.45</v>
      </c>
      <c r="S73" s="37"/>
      <c r="T73" s="36"/>
      <c r="U73" s="36"/>
      <c r="V73" s="36">
        <v>9.3</v>
      </c>
      <c r="W73" s="35"/>
      <c r="X73" s="50">
        <f>X74</f>
        <v>82.50000000000001</v>
      </c>
    </row>
    <row r="74" spans="1:24" ht="18.75" customHeight="1">
      <c r="A74" s="15"/>
      <c r="B74" s="25"/>
      <c r="C74" s="25"/>
      <c r="D74" s="71"/>
      <c r="E74" s="19"/>
      <c r="F74" s="90"/>
      <c r="G74" s="12"/>
      <c r="H74" s="52"/>
      <c r="I74" s="40">
        <f>SUM(H71:J73)</f>
        <v>26.900000000000002</v>
      </c>
      <c r="J74" s="54"/>
      <c r="K74" s="31"/>
      <c r="L74" s="52"/>
      <c r="M74" s="40">
        <f>SUM(L71:N73)</f>
        <v>27.200000000000003</v>
      </c>
      <c r="N74" s="54"/>
      <c r="O74" s="31"/>
      <c r="P74" s="52"/>
      <c r="Q74" s="40">
        <f>SUM(P71:R73)</f>
        <v>28.400000000000002</v>
      </c>
      <c r="R74" s="54"/>
      <c r="S74" s="31"/>
      <c r="T74" s="52"/>
      <c r="U74" s="40">
        <f>SUM(T71:V73)</f>
        <v>26.8</v>
      </c>
      <c r="V74" s="54"/>
      <c r="W74" s="35"/>
      <c r="X74" s="32">
        <f>SUM(I74+M74+Q74+U74)-MIN(I74,M74,Q74,U74)</f>
        <v>82.50000000000001</v>
      </c>
    </row>
    <row r="75" spans="1:24" ht="18.75" customHeight="1">
      <c r="A75" s="15"/>
      <c r="B75" s="43"/>
      <c r="C75" s="12"/>
      <c r="D75" s="72"/>
      <c r="E75" s="20"/>
      <c r="F75" s="88"/>
      <c r="G75" s="29"/>
      <c r="H75" s="33">
        <v>9.4</v>
      </c>
      <c r="I75" s="33"/>
      <c r="J75" s="33"/>
      <c r="K75" s="34"/>
      <c r="L75" s="33">
        <v>9.5</v>
      </c>
      <c r="M75" s="33"/>
      <c r="N75" s="33"/>
      <c r="O75" s="34"/>
      <c r="P75" s="33">
        <v>8.95</v>
      </c>
      <c r="Q75" s="33"/>
      <c r="R75" s="33"/>
      <c r="S75" s="34"/>
      <c r="T75" s="33"/>
      <c r="U75" s="33"/>
      <c r="V75" s="33"/>
      <c r="W75" s="35"/>
      <c r="X75" s="50">
        <f>X78</f>
        <v>82</v>
      </c>
    </row>
    <row r="76" spans="1:24" ht="18.75" customHeight="1">
      <c r="A76" s="15"/>
      <c r="B76" s="42">
        <v>17</v>
      </c>
      <c r="C76" s="51"/>
      <c r="D76" s="64" t="s">
        <v>39</v>
      </c>
      <c r="E76" s="20"/>
      <c r="F76" s="73" t="s">
        <v>50</v>
      </c>
      <c r="G76" s="30"/>
      <c r="H76" s="36"/>
      <c r="I76" s="36">
        <v>9.55</v>
      </c>
      <c r="J76" s="36"/>
      <c r="K76" s="37"/>
      <c r="L76" s="36"/>
      <c r="M76" s="36">
        <v>8.5</v>
      </c>
      <c r="N76" s="36"/>
      <c r="O76" s="37"/>
      <c r="P76" s="36"/>
      <c r="Q76" s="36">
        <v>9</v>
      </c>
      <c r="R76" s="36"/>
      <c r="S76" s="37"/>
      <c r="T76" s="36"/>
      <c r="U76" s="36"/>
      <c r="V76" s="36"/>
      <c r="W76" s="35"/>
      <c r="X76" s="50">
        <f>X78</f>
        <v>82</v>
      </c>
    </row>
    <row r="77" spans="1:24" ht="18.75" customHeight="1">
      <c r="A77" s="15"/>
      <c r="B77" s="46"/>
      <c r="C77" s="12"/>
      <c r="D77" s="70"/>
      <c r="E77" s="20"/>
      <c r="F77" s="89"/>
      <c r="G77" s="30"/>
      <c r="H77" s="36"/>
      <c r="I77" s="36"/>
      <c r="J77" s="36">
        <v>9.5</v>
      </c>
      <c r="K77" s="37"/>
      <c r="L77" s="36"/>
      <c r="M77" s="36"/>
      <c r="N77" s="36">
        <v>8.8</v>
      </c>
      <c r="O77" s="37"/>
      <c r="P77" s="36"/>
      <c r="Q77" s="36"/>
      <c r="R77" s="36">
        <v>8.8</v>
      </c>
      <c r="S77" s="37"/>
      <c r="T77" s="36"/>
      <c r="U77" s="36"/>
      <c r="V77" s="36"/>
      <c r="W77" s="35"/>
      <c r="X77" s="50">
        <f>X78</f>
        <v>82</v>
      </c>
    </row>
    <row r="78" spans="1:24" ht="18.75" customHeight="1">
      <c r="A78" s="15"/>
      <c r="B78" s="25"/>
      <c r="C78" s="25"/>
      <c r="D78" s="71"/>
      <c r="E78" s="19"/>
      <c r="F78" s="90"/>
      <c r="G78" s="12"/>
      <c r="H78" s="52"/>
      <c r="I78" s="40">
        <f>SUM(H75:J77)</f>
        <v>28.450000000000003</v>
      </c>
      <c r="J78" s="54"/>
      <c r="K78" s="31"/>
      <c r="L78" s="52"/>
      <c r="M78" s="40">
        <f>SUM(L75:N77)</f>
        <v>26.8</v>
      </c>
      <c r="N78" s="54"/>
      <c r="O78" s="31"/>
      <c r="P78" s="52"/>
      <c r="Q78" s="40">
        <f>SUM(P75:R77)</f>
        <v>26.75</v>
      </c>
      <c r="R78" s="54"/>
      <c r="S78" s="31"/>
      <c r="T78" s="52"/>
      <c r="U78" s="40">
        <f>SUM(T75:V77)</f>
        <v>0</v>
      </c>
      <c r="V78" s="54"/>
      <c r="W78" s="35"/>
      <c r="X78" s="32">
        <f>SUM(I78+M78+Q78+U78)-MIN(I78,M78,Q78,U78)</f>
        <v>82</v>
      </c>
    </row>
    <row r="79" spans="2:24" s="15" customFormat="1" ht="18.75" customHeight="1">
      <c r="B79" s="25"/>
      <c r="C79" s="25"/>
      <c r="D79" s="19"/>
      <c r="E79" s="19"/>
      <c r="F79" s="95"/>
      <c r="H79" s="80"/>
      <c r="I79" s="81"/>
      <c r="J79" s="80"/>
      <c r="K79" s="82"/>
      <c r="L79" s="80"/>
      <c r="M79" s="81"/>
      <c r="N79" s="80"/>
      <c r="O79" s="82"/>
      <c r="P79" s="80"/>
      <c r="Q79" s="81"/>
      <c r="R79" s="80"/>
      <c r="S79" s="82"/>
      <c r="T79" s="80"/>
      <c r="U79" s="81"/>
      <c r="V79" s="80"/>
      <c r="W79" s="83"/>
      <c r="X79" s="84"/>
    </row>
    <row r="80" spans="2:24" s="15" customFormat="1" ht="18.75" customHeight="1">
      <c r="B80" s="25"/>
      <c r="C80" s="25"/>
      <c r="D80" s="19"/>
      <c r="E80" s="19"/>
      <c r="F80" s="26"/>
      <c r="H80" s="80"/>
      <c r="I80" s="81"/>
      <c r="J80" s="80"/>
      <c r="K80" s="82"/>
      <c r="L80" s="80"/>
      <c r="M80" s="81"/>
      <c r="N80" s="80"/>
      <c r="O80" s="82"/>
      <c r="P80" s="80"/>
      <c r="Q80" s="81"/>
      <c r="R80" s="80"/>
      <c r="S80" s="82"/>
      <c r="T80" s="80"/>
      <c r="U80" s="81"/>
      <c r="V80" s="80"/>
      <c r="W80" s="83"/>
      <c r="X80" s="84"/>
    </row>
    <row r="83" spans="6:17" ht="18">
      <c r="F83" s="57" t="s">
        <v>18</v>
      </c>
      <c r="Q83" s="56" t="s">
        <v>19</v>
      </c>
    </row>
    <row r="86" spans="4:21" ht="13.5">
      <c r="D86" s="86"/>
      <c r="E86" s="86"/>
      <c r="F86" s="87"/>
      <c r="G86" s="86"/>
      <c r="H86" s="86"/>
      <c r="I86" s="86"/>
      <c r="J86" s="86"/>
      <c r="N86" s="86"/>
      <c r="O86" s="86"/>
      <c r="P86" s="86"/>
      <c r="Q86" s="86"/>
      <c r="R86" s="86"/>
      <c r="S86" s="86"/>
      <c r="T86" s="86"/>
      <c r="U86" s="86"/>
    </row>
  </sheetData>
  <mergeCells count="9">
    <mergeCell ref="B1:Y1"/>
    <mergeCell ref="F2:Y2"/>
    <mergeCell ref="P3:S3"/>
    <mergeCell ref="P4:R4"/>
    <mergeCell ref="A6:X6"/>
    <mergeCell ref="P9:R9"/>
    <mergeCell ref="T9:V9"/>
    <mergeCell ref="H9:J9"/>
    <mergeCell ref="L9:N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100"/>
  <sheetViews>
    <sheetView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95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110</v>
      </c>
      <c r="Q4" s="112"/>
      <c r="R4" s="112"/>
      <c r="T4" s="55" t="s">
        <v>89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111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44.25" customHeight="1">
      <c r="C7" s="1"/>
      <c r="D7" s="7"/>
      <c r="E7" s="7"/>
      <c r="F7" s="18"/>
    </row>
    <row r="8" spans="1:25" ht="38.25" customHeight="1">
      <c r="A8" s="15"/>
      <c r="B8" s="24" t="s">
        <v>9</v>
      </c>
      <c r="C8" s="11"/>
      <c r="D8" s="23" t="s">
        <v>0</v>
      </c>
      <c r="E8" s="27"/>
      <c r="F8" s="24" t="s">
        <v>5</v>
      </c>
      <c r="G8" s="22"/>
      <c r="H8" s="107" t="s">
        <v>22</v>
      </c>
      <c r="I8" s="107"/>
      <c r="J8" s="107"/>
      <c r="K8" s="28"/>
      <c r="L8" s="108" t="s">
        <v>23</v>
      </c>
      <c r="M8" s="108"/>
      <c r="N8" s="108"/>
      <c r="O8" s="28"/>
      <c r="P8" s="103" t="s">
        <v>13</v>
      </c>
      <c r="Q8" s="104"/>
      <c r="R8" s="104"/>
      <c r="S8" s="12"/>
      <c r="T8" s="105" t="s">
        <v>14</v>
      </c>
      <c r="U8" s="106"/>
      <c r="V8" s="106"/>
      <c r="W8" s="12"/>
      <c r="X8" s="21" t="s">
        <v>10</v>
      </c>
      <c r="Y8" s="39"/>
    </row>
    <row r="9" spans="1:23" ht="3" customHeight="1">
      <c r="A9" s="15"/>
      <c r="B9" s="12"/>
      <c r="C9" s="12"/>
      <c r="D9" s="13"/>
      <c r="E9" s="13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8.75" customHeight="1">
      <c r="A10" s="15"/>
      <c r="B10" s="43"/>
      <c r="C10" s="12"/>
      <c r="D10" s="67"/>
      <c r="E10" s="74"/>
      <c r="F10" s="78"/>
      <c r="G10" s="29"/>
      <c r="H10" s="33">
        <v>10.5</v>
      </c>
      <c r="I10" s="33"/>
      <c r="J10" s="33"/>
      <c r="K10" s="34"/>
      <c r="L10" s="33">
        <v>10.25</v>
      </c>
      <c r="M10" s="33"/>
      <c r="N10" s="33"/>
      <c r="O10" s="34"/>
      <c r="P10" s="33">
        <v>10.4</v>
      </c>
      <c r="Q10" s="33"/>
      <c r="R10" s="33"/>
      <c r="S10" s="34"/>
      <c r="T10" s="33">
        <v>10.3</v>
      </c>
      <c r="U10" s="33"/>
      <c r="V10" s="33"/>
      <c r="W10" s="35"/>
      <c r="X10" s="50">
        <f>X13</f>
        <v>93.59999999999998</v>
      </c>
    </row>
    <row r="11" spans="1:24" ht="18.75" customHeight="1">
      <c r="A11" s="15"/>
      <c r="B11" s="42">
        <v>1</v>
      </c>
      <c r="C11" s="12"/>
      <c r="D11" s="68" t="s">
        <v>100</v>
      </c>
      <c r="E11" s="74"/>
      <c r="F11" s="96" t="s">
        <v>51</v>
      </c>
      <c r="G11" s="30"/>
      <c r="H11" s="36"/>
      <c r="I11" s="36">
        <v>10.7</v>
      </c>
      <c r="J11" s="36"/>
      <c r="K11" s="37"/>
      <c r="L11" s="36"/>
      <c r="M11" s="36">
        <v>9.95</v>
      </c>
      <c r="N11" s="36"/>
      <c r="O11" s="37"/>
      <c r="P11" s="36"/>
      <c r="Q11" s="36">
        <v>10.3</v>
      </c>
      <c r="R11" s="36"/>
      <c r="S11" s="37"/>
      <c r="T11" s="36"/>
      <c r="U11" s="36">
        <v>9.8</v>
      </c>
      <c r="V11" s="36"/>
      <c r="W11" s="35"/>
      <c r="X11" s="50">
        <f>X13</f>
        <v>93.59999999999998</v>
      </c>
    </row>
    <row r="12" spans="1:24" ht="18.75" customHeight="1">
      <c r="A12" s="15"/>
      <c r="B12" s="46"/>
      <c r="C12" s="12"/>
      <c r="D12" s="65"/>
      <c r="E12" s="74"/>
      <c r="F12" s="76"/>
      <c r="G12" s="30"/>
      <c r="H12" s="36"/>
      <c r="I12" s="36"/>
      <c r="J12" s="36">
        <v>10.7</v>
      </c>
      <c r="K12" s="37"/>
      <c r="L12" s="36"/>
      <c r="M12" s="36"/>
      <c r="N12" s="36">
        <v>10</v>
      </c>
      <c r="O12" s="37"/>
      <c r="P12" s="36"/>
      <c r="Q12" s="36"/>
      <c r="R12" s="36">
        <v>10.4</v>
      </c>
      <c r="S12" s="37"/>
      <c r="T12" s="36"/>
      <c r="U12" s="36"/>
      <c r="V12" s="36">
        <v>10.5</v>
      </c>
      <c r="W12" s="35"/>
      <c r="X12" s="50">
        <f>X13</f>
        <v>93.59999999999998</v>
      </c>
    </row>
    <row r="13" spans="1:24" ht="18.75" customHeight="1">
      <c r="A13" s="15"/>
      <c r="B13" s="25"/>
      <c r="C13" s="25"/>
      <c r="D13" s="66"/>
      <c r="E13" s="66"/>
      <c r="F13" s="77"/>
      <c r="G13" s="12"/>
      <c r="H13" s="52"/>
      <c r="I13" s="40">
        <f>SUM(H10:J12)</f>
        <v>31.9</v>
      </c>
      <c r="J13" s="54"/>
      <c r="K13" s="31"/>
      <c r="L13" s="52"/>
      <c r="M13" s="40">
        <f>SUM(L10:N12)</f>
        <v>30.2</v>
      </c>
      <c r="N13" s="54"/>
      <c r="O13" s="31"/>
      <c r="P13" s="52"/>
      <c r="Q13" s="40">
        <f>SUM(P10:R12)</f>
        <v>31.1</v>
      </c>
      <c r="R13" s="54"/>
      <c r="S13" s="31"/>
      <c r="T13" s="52"/>
      <c r="U13" s="40">
        <f>SUM(T10:V12)</f>
        <v>30.6</v>
      </c>
      <c r="V13" s="54"/>
      <c r="W13" s="35"/>
      <c r="X13" s="32">
        <f>SUM(I13+M13+Q13+U13)-MIN(I13,M13,Q13,U13)</f>
        <v>93.59999999999998</v>
      </c>
    </row>
    <row r="14" spans="1:24" ht="18.75" customHeight="1">
      <c r="A14" s="15"/>
      <c r="B14" s="43"/>
      <c r="C14" s="12"/>
      <c r="D14" s="67"/>
      <c r="E14" s="74"/>
      <c r="F14" s="78"/>
      <c r="G14" s="29"/>
      <c r="H14" s="33">
        <v>10.1</v>
      </c>
      <c r="I14" s="33"/>
      <c r="J14" s="33"/>
      <c r="K14" s="34"/>
      <c r="L14" s="33">
        <v>9.95</v>
      </c>
      <c r="M14" s="33"/>
      <c r="N14" s="33"/>
      <c r="O14" s="34"/>
      <c r="P14" s="33">
        <v>9.7</v>
      </c>
      <c r="Q14" s="33"/>
      <c r="R14" s="33"/>
      <c r="S14" s="34"/>
      <c r="T14" s="33">
        <v>10.4</v>
      </c>
      <c r="U14" s="33"/>
      <c r="V14" s="33"/>
      <c r="W14" s="35"/>
      <c r="X14" s="50">
        <f>X17</f>
        <v>90.14999999999999</v>
      </c>
    </row>
    <row r="15" spans="1:24" ht="18.75" customHeight="1">
      <c r="A15" s="15"/>
      <c r="B15" s="42">
        <v>2</v>
      </c>
      <c r="C15" s="12"/>
      <c r="D15" s="68" t="s">
        <v>112</v>
      </c>
      <c r="E15" s="74"/>
      <c r="F15" s="75" t="s">
        <v>51</v>
      </c>
      <c r="G15" s="30"/>
      <c r="H15" s="36"/>
      <c r="I15" s="36">
        <v>10.65</v>
      </c>
      <c r="J15" s="36"/>
      <c r="K15" s="37"/>
      <c r="L15" s="36"/>
      <c r="M15" s="36">
        <v>10</v>
      </c>
      <c r="N15" s="36"/>
      <c r="O15" s="37"/>
      <c r="P15" s="36"/>
      <c r="Q15" s="36">
        <v>9</v>
      </c>
      <c r="R15" s="36"/>
      <c r="S15" s="37"/>
      <c r="T15" s="36"/>
      <c r="U15" s="36">
        <v>8.9</v>
      </c>
      <c r="V15" s="36"/>
      <c r="W15" s="35"/>
      <c r="X15" s="50">
        <f>X17</f>
        <v>90.14999999999999</v>
      </c>
    </row>
    <row r="16" spans="1:24" ht="18.75" customHeight="1">
      <c r="A16" s="15"/>
      <c r="B16" s="46"/>
      <c r="C16" s="12"/>
      <c r="D16" s="65"/>
      <c r="E16" s="74"/>
      <c r="F16" s="76"/>
      <c r="G16" s="30"/>
      <c r="H16" s="36"/>
      <c r="I16" s="36"/>
      <c r="J16" s="36">
        <v>10.45</v>
      </c>
      <c r="K16" s="37"/>
      <c r="L16" s="36"/>
      <c r="M16" s="36"/>
      <c r="N16" s="36">
        <v>10.2</v>
      </c>
      <c r="O16" s="37"/>
      <c r="P16" s="36"/>
      <c r="Q16" s="36"/>
      <c r="R16" s="36">
        <v>10.1</v>
      </c>
      <c r="S16" s="37"/>
      <c r="T16" s="36"/>
      <c r="U16" s="36"/>
      <c r="V16" s="36">
        <v>9.5</v>
      </c>
      <c r="W16" s="35"/>
      <c r="X16" s="50">
        <f>X17</f>
        <v>90.14999999999999</v>
      </c>
    </row>
    <row r="17" spans="1:24" ht="18.75" customHeight="1">
      <c r="A17" s="15"/>
      <c r="B17" s="25"/>
      <c r="C17" s="25"/>
      <c r="D17" s="66"/>
      <c r="E17" s="66"/>
      <c r="F17" s="77"/>
      <c r="G17" s="12"/>
      <c r="H17" s="52"/>
      <c r="I17" s="40">
        <f>SUM(H14:J16)</f>
        <v>31.2</v>
      </c>
      <c r="J17" s="54"/>
      <c r="K17" s="31"/>
      <c r="L17" s="52"/>
      <c r="M17" s="40">
        <f>SUM(L14:N16)</f>
        <v>30.15</v>
      </c>
      <c r="N17" s="54"/>
      <c r="O17" s="31"/>
      <c r="P17" s="52"/>
      <c r="Q17" s="40">
        <f>SUM(P14:R16)</f>
        <v>28.799999999999997</v>
      </c>
      <c r="R17" s="54"/>
      <c r="S17" s="31"/>
      <c r="T17" s="52"/>
      <c r="U17" s="40">
        <f>SUM(T14:V16)</f>
        <v>28.8</v>
      </c>
      <c r="V17" s="54"/>
      <c r="W17" s="35"/>
      <c r="X17" s="32">
        <f>SUM(I17+M17+Q17+U17)-MIN(I17,M17,Q17,U17)</f>
        <v>90.14999999999999</v>
      </c>
    </row>
    <row r="18" spans="1:24" ht="18.75" customHeight="1">
      <c r="A18" s="15"/>
      <c r="B18" s="43"/>
      <c r="C18" s="12"/>
      <c r="D18" s="67"/>
      <c r="E18" s="74"/>
      <c r="F18" s="78"/>
      <c r="G18" s="29"/>
      <c r="H18" s="33">
        <v>10.6</v>
      </c>
      <c r="I18" s="33"/>
      <c r="J18" s="33"/>
      <c r="K18" s="34"/>
      <c r="L18" s="33">
        <v>9.85</v>
      </c>
      <c r="M18" s="33"/>
      <c r="N18" s="33"/>
      <c r="O18" s="34"/>
      <c r="P18" s="33">
        <v>9.9</v>
      </c>
      <c r="Q18" s="33"/>
      <c r="R18" s="33"/>
      <c r="S18" s="34"/>
      <c r="T18" s="33">
        <v>8.9</v>
      </c>
      <c r="U18" s="33"/>
      <c r="V18" s="33"/>
      <c r="W18" s="35"/>
      <c r="X18" s="50">
        <f>X19</f>
        <v>89.7</v>
      </c>
    </row>
    <row r="19" spans="1:24" ht="18.75" customHeight="1">
      <c r="A19" s="15"/>
      <c r="B19" s="42">
        <v>3</v>
      </c>
      <c r="C19" s="51"/>
      <c r="D19" s="68" t="s">
        <v>64</v>
      </c>
      <c r="E19" s="74"/>
      <c r="F19" s="75" t="s">
        <v>65</v>
      </c>
      <c r="G19" s="30"/>
      <c r="H19" s="36"/>
      <c r="I19" s="36">
        <v>10.2</v>
      </c>
      <c r="J19" s="36"/>
      <c r="K19" s="37"/>
      <c r="L19" s="36"/>
      <c r="M19" s="36">
        <v>10</v>
      </c>
      <c r="N19" s="36"/>
      <c r="O19" s="37"/>
      <c r="P19" s="36"/>
      <c r="Q19" s="36">
        <v>9.6</v>
      </c>
      <c r="R19" s="36"/>
      <c r="S19" s="37"/>
      <c r="T19" s="36"/>
      <c r="U19" s="36">
        <v>9.8</v>
      </c>
      <c r="V19" s="36"/>
      <c r="W19" s="35"/>
      <c r="X19" s="50">
        <f>X20</f>
        <v>89.7</v>
      </c>
    </row>
    <row r="20" spans="1:24" ht="18.75" customHeight="1">
      <c r="A20" s="15"/>
      <c r="B20" s="46"/>
      <c r="C20" s="12"/>
      <c r="D20" s="65"/>
      <c r="E20" s="74"/>
      <c r="F20" s="79"/>
      <c r="G20" s="30"/>
      <c r="H20" s="36"/>
      <c r="I20" s="36"/>
      <c r="J20" s="36">
        <v>10.55</v>
      </c>
      <c r="K20" s="37"/>
      <c r="L20" s="36"/>
      <c r="M20" s="36"/>
      <c r="N20" s="36">
        <v>8.8</v>
      </c>
      <c r="O20" s="37"/>
      <c r="P20" s="36"/>
      <c r="Q20" s="36"/>
      <c r="R20" s="36">
        <v>10.2</v>
      </c>
      <c r="S20" s="37"/>
      <c r="T20" s="36"/>
      <c r="U20" s="36"/>
      <c r="V20" s="36">
        <v>9.8</v>
      </c>
      <c r="W20" s="35"/>
      <c r="X20" s="50">
        <f>X21</f>
        <v>89.7</v>
      </c>
    </row>
    <row r="21" spans="1:24" ht="18.75" customHeight="1">
      <c r="A21" s="15"/>
      <c r="B21" s="25"/>
      <c r="C21" s="25"/>
      <c r="D21" s="66"/>
      <c r="E21" s="66"/>
      <c r="F21" s="77"/>
      <c r="G21" s="12"/>
      <c r="H21" s="52"/>
      <c r="I21" s="40">
        <f>SUM(H18:J20)</f>
        <v>31.349999999999998</v>
      </c>
      <c r="J21" s="54"/>
      <c r="K21" s="31"/>
      <c r="L21" s="52"/>
      <c r="M21" s="40">
        <f>SUM(L18:N20)</f>
        <v>28.650000000000002</v>
      </c>
      <c r="N21" s="54"/>
      <c r="O21" s="31"/>
      <c r="P21" s="52"/>
      <c r="Q21" s="40">
        <f>SUM(P18:R20)</f>
        <v>29.7</v>
      </c>
      <c r="R21" s="54"/>
      <c r="S21" s="31"/>
      <c r="T21" s="52"/>
      <c r="U21" s="40">
        <f>SUM(T18:V20)</f>
        <v>28.500000000000004</v>
      </c>
      <c r="V21" s="54"/>
      <c r="W21" s="35"/>
      <c r="X21" s="32">
        <f>SUM(I21+M21+Q21+U21)-MIN(I21,M21,Q21,U21)</f>
        <v>89.7</v>
      </c>
    </row>
    <row r="22" spans="1:24" ht="18.75" customHeight="1">
      <c r="A22" s="15"/>
      <c r="B22" s="43"/>
      <c r="C22" s="12"/>
      <c r="D22" s="67"/>
      <c r="E22" s="74"/>
      <c r="F22" s="78"/>
      <c r="G22" s="29"/>
      <c r="H22" s="33">
        <v>10.1</v>
      </c>
      <c r="I22" s="33"/>
      <c r="J22" s="33"/>
      <c r="K22" s="34"/>
      <c r="L22" s="33">
        <v>9.8</v>
      </c>
      <c r="M22" s="33"/>
      <c r="N22" s="33"/>
      <c r="O22" s="34"/>
      <c r="P22" s="33">
        <v>9.7</v>
      </c>
      <c r="Q22" s="33"/>
      <c r="R22" s="33"/>
      <c r="S22" s="34"/>
      <c r="T22" s="33">
        <v>9.3</v>
      </c>
      <c r="U22" s="33"/>
      <c r="V22" s="33"/>
      <c r="W22" s="35"/>
      <c r="X22" s="50">
        <f>X25</f>
        <v>89.60000000000001</v>
      </c>
    </row>
    <row r="23" spans="1:24" ht="18.75" customHeight="1">
      <c r="A23" s="15"/>
      <c r="B23" s="42">
        <v>4</v>
      </c>
      <c r="C23" s="51"/>
      <c r="D23" s="68" t="s">
        <v>113</v>
      </c>
      <c r="E23" s="74"/>
      <c r="F23" s="75" t="s">
        <v>46</v>
      </c>
      <c r="G23" s="30"/>
      <c r="H23" s="36"/>
      <c r="I23" s="36">
        <v>10.65</v>
      </c>
      <c r="J23" s="36"/>
      <c r="K23" s="37"/>
      <c r="L23" s="36"/>
      <c r="M23" s="36">
        <v>9.3</v>
      </c>
      <c r="N23" s="36"/>
      <c r="O23" s="37"/>
      <c r="P23" s="36"/>
      <c r="Q23" s="36">
        <v>9.9</v>
      </c>
      <c r="R23" s="36"/>
      <c r="S23" s="37"/>
      <c r="T23" s="36"/>
      <c r="U23" s="36">
        <v>9</v>
      </c>
      <c r="V23" s="36"/>
      <c r="W23" s="35"/>
      <c r="X23" s="50">
        <f>X25</f>
        <v>89.60000000000001</v>
      </c>
    </row>
    <row r="24" spans="1:24" ht="18.75" customHeight="1">
      <c r="A24" s="15"/>
      <c r="B24" s="46"/>
      <c r="C24" s="12"/>
      <c r="D24" s="65"/>
      <c r="E24" s="74"/>
      <c r="F24" s="76"/>
      <c r="G24" s="30"/>
      <c r="H24" s="36"/>
      <c r="I24" s="36"/>
      <c r="J24" s="36">
        <v>10.25</v>
      </c>
      <c r="K24" s="37"/>
      <c r="L24" s="36"/>
      <c r="M24" s="36"/>
      <c r="N24" s="36">
        <v>9.8</v>
      </c>
      <c r="O24" s="37"/>
      <c r="P24" s="36"/>
      <c r="Q24" s="36"/>
      <c r="R24" s="36">
        <v>10.1</v>
      </c>
      <c r="S24" s="37"/>
      <c r="T24" s="36"/>
      <c r="U24" s="36"/>
      <c r="V24" s="36">
        <v>9</v>
      </c>
      <c r="W24" s="35"/>
      <c r="X24" s="50">
        <f>X25</f>
        <v>89.60000000000001</v>
      </c>
    </row>
    <row r="25" spans="1:24" ht="18.75" customHeight="1">
      <c r="A25" s="15"/>
      <c r="B25" s="25"/>
      <c r="C25" s="25"/>
      <c r="D25" s="61"/>
      <c r="E25" s="19"/>
      <c r="F25" s="26"/>
      <c r="G25" s="12"/>
      <c r="H25" s="52"/>
      <c r="I25" s="40">
        <f>SUM(H22:J24)</f>
        <v>31</v>
      </c>
      <c r="J25" s="54"/>
      <c r="K25" s="31"/>
      <c r="L25" s="52"/>
      <c r="M25" s="40">
        <f>SUM(L22:N24)</f>
        <v>28.900000000000002</v>
      </c>
      <c r="N25" s="54"/>
      <c r="O25" s="31"/>
      <c r="P25" s="52"/>
      <c r="Q25" s="40">
        <f>SUM(P22:R24)</f>
        <v>29.700000000000003</v>
      </c>
      <c r="R25" s="54"/>
      <c r="S25" s="31"/>
      <c r="T25" s="52"/>
      <c r="U25" s="40">
        <f>SUM(T22:V24)</f>
        <v>27.3</v>
      </c>
      <c r="V25" s="54"/>
      <c r="W25" s="35"/>
      <c r="X25" s="32">
        <f>SUM(I25+M25+Q25+U25)-MIN(I25,M25,Q25,U25)</f>
        <v>89.60000000000001</v>
      </c>
    </row>
    <row r="26" spans="1:24" ht="18.75" customHeight="1">
      <c r="A26" s="15"/>
      <c r="B26" s="43"/>
      <c r="C26" s="12"/>
      <c r="D26" s="67"/>
      <c r="E26" s="74"/>
      <c r="F26" s="78"/>
      <c r="G26" s="29"/>
      <c r="H26" s="33">
        <v>9.55</v>
      </c>
      <c r="I26" s="33"/>
      <c r="J26" s="33"/>
      <c r="K26" s="34"/>
      <c r="L26" s="33">
        <v>9.2</v>
      </c>
      <c r="M26" s="33"/>
      <c r="N26" s="33"/>
      <c r="O26" s="34"/>
      <c r="P26" s="33">
        <v>9.4</v>
      </c>
      <c r="Q26" s="33"/>
      <c r="R26" s="33"/>
      <c r="S26" s="34"/>
      <c r="T26" s="33">
        <v>9</v>
      </c>
      <c r="U26" s="33"/>
      <c r="V26" s="33"/>
      <c r="W26" s="35"/>
      <c r="X26" s="50">
        <f>X29</f>
        <v>89.35</v>
      </c>
    </row>
    <row r="27" spans="1:24" ht="18.75" customHeight="1">
      <c r="A27" s="15"/>
      <c r="B27" s="42">
        <v>5</v>
      </c>
      <c r="C27" s="51"/>
      <c r="D27" s="68" t="s">
        <v>60</v>
      </c>
      <c r="E27" s="74"/>
      <c r="F27" s="75" t="s">
        <v>61</v>
      </c>
      <c r="G27" s="30"/>
      <c r="H27" s="36"/>
      <c r="I27" s="36">
        <v>10.5</v>
      </c>
      <c r="J27" s="36"/>
      <c r="K27" s="37"/>
      <c r="L27" s="36"/>
      <c r="M27" s="36">
        <v>9.35</v>
      </c>
      <c r="N27" s="36"/>
      <c r="O27" s="37"/>
      <c r="P27" s="36"/>
      <c r="Q27" s="36">
        <v>10.1</v>
      </c>
      <c r="R27" s="36"/>
      <c r="S27" s="37"/>
      <c r="T27" s="36"/>
      <c r="U27" s="36">
        <v>9.8</v>
      </c>
      <c r="V27" s="36"/>
      <c r="W27" s="35"/>
      <c r="X27" s="50">
        <f>X29</f>
        <v>89.35</v>
      </c>
    </row>
    <row r="28" spans="1:24" ht="18.75" customHeight="1">
      <c r="A28" s="15"/>
      <c r="B28" s="46"/>
      <c r="C28" s="12"/>
      <c r="D28" s="65"/>
      <c r="E28" s="74"/>
      <c r="F28" s="76"/>
      <c r="G28" s="30"/>
      <c r="H28" s="36"/>
      <c r="I28" s="36"/>
      <c r="J28" s="36">
        <v>10.5</v>
      </c>
      <c r="K28" s="37"/>
      <c r="L28" s="36"/>
      <c r="M28" s="36"/>
      <c r="N28" s="36">
        <v>9.85</v>
      </c>
      <c r="O28" s="37"/>
      <c r="P28" s="36"/>
      <c r="Q28" s="36"/>
      <c r="R28" s="36">
        <v>10.3</v>
      </c>
      <c r="S28" s="37"/>
      <c r="T28" s="36"/>
      <c r="U28" s="36"/>
      <c r="V28" s="36">
        <v>10.2</v>
      </c>
      <c r="W28" s="35"/>
      <c r="X28" s="50">
        <f>X29</f>
        <v>89.35</v>
      </c>
    </row>
    <row r="29" spans="1:24" ht="18.75" customHeight="1">
      <c r="A29" s="15"/>
      <c r="B29" s="25"/>
      <c r="C29" s="25"/>
      <c r="D29" s="66"/>
      <c r="E29" s="66"/>
      <c r="F29" s="77"/>
      <c r="G29" s="12"/>
      <c r="H29" s="52"/>
      <c r="I29" s="40">
        <f>SUM(H26:J28)</f>
        <v>30.55</v>
      </c>
      <c r="J29" s="54"/>
      <c r="K29" s="31"/>
      <c r="L29" s="52"/>
      <c r="M29" s="40">
        <f>SUM(L26:N28)</f>
        <v>28.4</v>
      </c>
      <c r="N29" s="54"/>
      <c r="O29" s="31"/>
      <c r="P29" s="52"/>
      <c r="Q29" s="40">
        <f>SUM(P26:R28)</f>
        <v>29.8</v>
      </c>
      <c r="R29" s="54"/>
      <c r="S29" s="31"/>
      <c r="T29" s="52"/>
      <c r="U29" s="40">
        <f>SUM(T26:V28)</f>
        <v>29</v>
      </c>
      <c r="V29" s="54"/>
      <c r="W29" s="35"/>
      <c r="X29" s="32">
        <f>SUM(I29+M29+Q29+U29)-MIN(I29,M29,Q29,U29)</f>
        <v>89.35</v>
      </c>
    </row>
    <row r="30" spans="1:24" ht="18.75" customHeight="1">
      <c r="A30" s="15"/>
      <c r="B30" s="43"/>
      <c r="C30" s="12"/>
      <c r="D30" s="67"/>
      <c r="E30" s="74"/>
      <c r="F30" s="78"/>
      <c r="G30" s="29"/>
      <c r="H30" s="33">
        <v>10.2</v>
      </c>
      <c r="I30" s="33"/>
      <c r="J30" s="33"/>
      <c r="K30" s="34"/>
      <c r="L30" s="33">
        <v>9.65</v>
      </c>
      <c r="M30" s="33"/>
      <c r="N30" s="33"/>
      <c r="O30" s="34"/>
      <c r="P30" s="33">
        <v>10</v>
      </c>
      <c r="Q30" s="33"/>
      <c r="R30" s="33"/>
      <c r="S30" s="34"/>
      <c r="T30" s="33">
        <v>8.8</v>
      </c>
      <c r="U30" s="33"/>
      <c r="V30" s="33"/>
      <c r="W30" s="35"/>
      <c r="X30" s="50">
        <f>X33</f>
        <v>89.25</v>
      </c>
    </row>
    <row r="31" spans="1:24" ht="18.75" customHeight="1">
      <c r="A31" s="15"/>
      <c r="B31" s="42">
        <v>6</v>
      </c>
      <c r="C31" s="51"/>
      <c r="D31" s="68" t="s">
        <v>77</v>
      </c>
      <c r="E31" s="74"/>
      <c r="F31" s="75" t="s">
        <v>46</v>
      </c>
      <c r="G31" s="30"/>
      <c r="H31" s="36"/>
      <c r="I31" s="36">
        <v>9.85</v>
      </c>
      <c r="J31" s="36"/>
      <c r="K31" s="37"/>
      <c r="L31" s="36"/>
      <c r="M31" s="36">
        <v>9.45</v>
      </c>
      <c r="N31" s="36"/>
      <c r="O31" s="37"/>
      <c r="P31" s="36"/>
      <c r="Q31" s="36">
        <v>10.2</v>
      </c>
      <c r="R31" s="36"/>
      <c r="S31" s="37"/>
      <c r="T31" s="36"/>
      <c r="U31" s="36">
        <v>8.7</v>
      </c>
      <c r="V31" s="36"/>
      <c r="W31" s="35"/>
      <c r="X31" s="50">
        <f>X33</f>
        <v>89.25</v>
      </c>
    </row>
    <row r="32" spans="1:24" ht="18.75" customHeight="1">
      <c r="A32" s="15"/>
      <c r="B32" s="46"/>
      <c r="C32" s="12"/>
      <c r="D32" s="65"/>
      <c r="E32" s="74"/>
      <c r="F32" s="76"/>
      <c r="G32" s="30"/>
      <c r="H32" s="36"/>
      <c r="I32" s="36"/>
      <c r="J32" s="36">
        <v>10.1</v>
      </c>
      <c r="K32" s="37"/>
      <c r="L32" s="36"/>
      <c r="M32" s="36"/>
      <c r="N32" s="36">
        <v>10</v>
      </c>
      <c r="O32" s="37"/>
      <c r="P32" s="36"/>
      <c r="Q32" s="36"/>
      <c r="R32" s="36">
        <v>9.8</v>
      </c>
      <c r="S32" s="37"/>
      <c r="T32" s="36"/>
      <c r="U32" s="36"/>
      <c r="V32" s="36">
        <v>9.3</v>
      </c>
      <c r="W32" s="35"/>
      <c r="X32" s="50">
        <f>X33</f>
        <v>89.25</v>
      </c>
    </row>
    <row r="33" spans="1:24" ht="18.75" customHeight="1">
      <c r="A33" s="15"/>
      <c r="B33" s="25"/>
      <c r="C33" s="25"/>
      <c r="D33" s="66"/>
      <c r="E33" s="66"/>
      <c r="F33" s="77"/>
      <c r="G33" s="12"/>
      <c r="H33" s="52"/>
      <c r="I33" s="40">
        <f>SUM(H30:J32)</f>
        <v>30.15</v>
      </c>
      <c r="J33" s="54"/>
      <c r="K33" s="31"/>
      <c r="L33" s="52"/>
      <c r="M33" s="40">
        <f>SUM(L30:N32)</f>
        <v>29.1</v>
      </c>
      <c r="N33" s="54"/>
      <c r="O33" s="31"/>
      <c r="P33" s="52"/>
      <c r="Q33" s="40">
        <f>SUM(P30:R32)</f>
        <v>30</v>
      </c>
      <c r="R33" s="54"/>
      <c r="S33" s="31"/>
      <c r="T33" s="52"/>
      <c r="U33" s="40">
        <f>SUM(T30:V32)</f>
        <v>26.8</v>
      </c>
      <c r="V33" s="54"/>
      <c r="W33" s="35"/>
      <c r="X33" s="32">
        <f>SUM(I33+M33+Q33+U33)-MIN(I33,M33,Q33,U33)</f>
        <v>89.25</v>
      </c>
    </row>
    <row r="34" spans="1:24" ht="18.75" customHeight="1">
      <c r="A34" s="15"/>
      <c r="B34" s="43"/>
      <c r="C34" s="12"/>
      <c r="D34" s="67"/>
      <c r="E34" s="74"/>
      <c r="F34" s="78"/>
      <c r="G34" s="29"/>
      <c r="H34" s="33">
        <v>9.8</v>
      </c>
      <c r="I34" s="33"/>
      <c r="J34" s="33"/>
      <c r="K34" s="34"/>
      <c r="L34" s="33">
        <v>9.3</v>
      </c>
      <c r="M34" s="33"/>
      <c r="N34" s="33"/>
      <c r="O34" s="34"/>
      <c r="P34" s="33">
        <v>10</v>
      </c>
      <c r="Q34" s="33"/>
      <c r="R34" s="33"/>
      <c r="S34" s="34"/>
      <c r="T34" s="33">
        <v>9.7</v>
      </c>
      <c r="U34" s="33"/>
      <c r="V34" s="33"/>
      <c r="W34" s="35"/>
      <c r="X34" s="50">
        <f>X37</f>
        <v>88.75</v>
      </c>
    </row>
    <row r="35" spans="1:24" ht="18.75" customHeight="1">
      <c r="A35" s="15"/>
      <c r="B35" s="42">
        <v>7</v>
      </c>
      <c r="C35" s="51"/>
      <c r="D35" s="68" t="s">
        <v>76</v>
      </c>
      <c r="E35" s="74"/>
      <c r="F35" s="75" t="s">
        <v>46</v>
      </c>
      <c r="G35" s="30"/>
      <c r="H35" s="36"/>
      <c r="I35" s="36">
        <v>10.4</v>
      </c>
      <c r="J35" s="36"/>
      <c r="K35" s="37"/>
      <c r="L35" s="36"/>
      <c r="M35" s="36">
        <v>9.6</v>
      </c>
      <c r="N35" s="36"/>
      <c r="O35" s="37"/>
      <c r="P35" s="36"/>
      <c r="Q35" s="36">
        <v>10.3</v>
      </c>
      <c r="R35" s="36"/>
      <c r="S35" s="37"/>
      <c r="T35" s="36"/>
      <c r="U35" s="36">
        <v>9.9</v>
      </c>
      <c r="V35" s="36"/>
      <c r="W35" s="35"/>
      <c r="X35" s="50">
        <f>X37</f>
        <v>88.75</v>
      </c>
    </row>
    <row r="36" spans="1:24" ht="18.75" customHeight="1">
      <c r="A36" s="15"/>
      <c r="B36" s="46"/>
      <c r="C36" s="12"/>
      <c r="D36" s="65"/>
      <c r="E36" s="74"/>
      <c r="F36" s="76"/>
      <c r="G36" s="30"/>
      <c r="H36" s="36"/>
      <c r="I36" s="36"/>
      <c r="J36" s="36">
        <v>9.75</v>
      </c>
      <c r="K36" s="37"/>
      <c r="L36" s="36"/>
      <c r="M36" s="36"/>
      <c r="N36" s="36">
        <v>9.8</v>
      </c>
      <c r="O36" s="37"/>
      <c r="P36" s="36"/>
      <c r="Q36" s="36"/>
      <c r="R36" s="36">
        <v>8.7</v>
      </c>
      <c r="S36" s="37"/>
      <c r="T36" s="36"/>
      <c r="U36" s="36"/>
      <c r="V36" s="36">
        <v>10.2</v>
      </c>
      <c r="W36" s="35"/>
      <c r="X36" s="50">
        <f>X37</f>
        <v>88.75</v>
      </c>
    </row>
    <row r="37" spans="1:24" ht="18.75" customHeight="1">
      <c r="A37" s="15"/>
      <c r="B37" s="25"/>
      <c r="C37" s="25"/>
      <c r="D37" s="66"/>
      <c r="E37" s="66"/>
      <c r="F37" s="77"/>
      <c r="G37" s="12"/>
      <c r="H37" s="52"/>
      <c r="I37" s="40">
        <f>SUM(H34:J36)</f>
        <v>29.950000000000003</v>
      </c>
      <c r="J37" s="54"/>
      <c r="K37" s="31"/>
      <c r="L37" s="52"/>
      <c r="M37" s="40">
        <f>SUM(L34:N36)</f>
        <v>28.7</v>
      </c>
      <c r="N37" s="54"/>
      <c r="O37" s="31"/>
      <c r="P37" s="52"/>
      <c r="Q37" s="40">
        <f>SUM(P34:R36)</f>
        <v>29</v>
      </c>
      <c r="R37" s="54"/>
      <c r="S37" s="31"/>
      <c r="T37" s="52"/>
      <c r="U37" s="40">
        <f>SUM(T34:V36)</f>
        <v>29.8</v>
      </c>
      <c r="V37" s="54"/>
      <c r="W37" s="35"/>
      <c r="X37" s="32">
        <f>SUM(I37+M37+Q37+U37)-MIN(I37,M37,Q37,U37)</f>
        <v>88.75</v>
      </c>
    </row>
    <row r="38" spans="1:24" ht="18.75" customHeight="1">
      <c r="A38" s="15"/>
      <c r="B38" s="43"/>
      <c r="C38" s="12"/>
      <c r="D38" s="67"/>
      <c r="E38" s="74"/>
      <c r="F38" s="78"/>
      <c r="G38" s="29"/>
      <c r="H38" s="33">
        <v>9.5</v>
      </c>
      <c r="I38" s="33"/>
      <c r="J38" s="33"/>
      <c r="K38" s="34"/>
      <c r="L38" s="33">
        <v>10</v>
      </c>
      <c r="M38" s="33"/>
      <c r="N38" s="33"/>
      <c r="O38" s="34"/>
      <c r="P38" s="33">
        <v>10</v>
      </c>
      <c r="Q38" s="33"/>
      <c r="R38" s="33"/>
      <c r="S38" s="34"/>
      <c r="T38" s="33">
        <v>9.9</v>
      </c>
      <c r="U38" s="33"/>
      <c r="V38" s="33"/>
      <c r="W38" s="35"/>
      <c r="X38" s="50">
        <f>X41</f>
        <v>88.65</v>
      </c>
    </row>
    <row r="39" spans="1:24" ht="18.75" customHeight="1">
      <c r="A39" s="15"/>
      <c r="B39" s="42">
        <v>8</v>
      </c>
      <c r="C39" s="51"/>
      <c r="D39" s="68" t="s">
        <v>114</v>
      </c>
      <c r="E39" s="74"/>
      <c r="F39" s="75" t="s">
        <v>115</v>
      </c>
      <c r="G39" s="30"/>
      <c r="H39" s="36"/>
      <c r="I39" s="36">
        <v>9.35</v>
      </c>
      <c r="J39" s="36"/>
      <c r="K39" s="37"/>
      <c r="L39" s="36"/>
      <c r="M39" s="36">
        <v>9.2</v>
      </c>
      <c r="N39" s="36"/>
      <c r="O39" s="37"/>
      <c r="P39" s="36"/>
      <c r="Q39" s="36">
        <v>10.2</v>
      </c>
      <c r="R39" s="36"/>
      <c r="S39" s="37"/>
      <c r="T39" s="36"/>
      <c r="U39" s="36">
        <v>9.3</v>
      </c>
      <c r="V39" s="36"/>
      <c r="W39" s="35"/>
      <c r="X39" s="50">
        <f>X41</f>
        <v>88.65</v>
      </c>
    </row>
    <row r="40" spans="1:24" ht="18.75" customHeight="1">
      <c r="A40" s="15"/>
      <c r="B40" s="46"/>
      <c r="C40" s="12"/>
      <c r="D40" s="65"/>
      <c r="E40" s="74"/>
      <c r="F40" s="76"/>
      <c r="G40" s="30"/>
      <c r="H40" s="36"/>
      <c r="I40" s="36"/>
      <c r="J40" s="36">
        <v>10.5</v>
      </c>
      <c r="K40" s="37"/>
      <c r="L40" s="36"/>
      <c r="M40" s="36"/>
      <c r="N40" s="36">
        <v>9.5</v>
      </c>
      <c r="O40" s="37"/>
      <c r="P40" s="36"/>
      <c r="Q40" s="36"/>
      <c r="R40" s="36">
        <v>9.9</v>
      </c>
      <c r="S40" s="37"/>
      <c r="T40" s="36"/>
      <c r="U40" s="36"/>
      <c r="V40" s="36">
        <v>10</v>
      </c>
      <c r="W40" s="35"/>
      <c r="X40" s="50">
        <f>X41</f>
        <v>88.65</v>
      </c>
    </row>
    <row r="41" spans="1:24" ht="18.75" customHeight="1">
      <c r="A41" s="15"/>
      <c r="B41" s="25"/>
      <c r="C41" s="25"/>
      <c r="D41" s="66"/>
      <c r="E41" s="66"/>
      <c r="F41" s="77"/>
      <c r="G41" s="12"/>
      <c r="H41" s="52"/>
      <c r="I41" s="40">
        <f>SUM(H38:J40)</f>
        <v>29.35</v>
      </c>
      <c r="J41" s="54"/>
      <c r="K41" s="31"/>
      <c r="L41" s="52"/>
      <c r="M41" s="40">
        <f>SUM(L38:N40)</f>
        <v>28.7</v>
      </c>
      <c r="N41" s="54"/>
      <c r="O41" s="31"/>
      <c r="P41" s="52"/>
      <c r="Q41" s="40">
        <f>SUM(P38:R40)</f>
        <v>30.1</v>
      </c>
      <c r="R41" s="54"/>
      <c r="S41" s="31"/>
      <c r="T41" s="52"/>
      <c r="U41" s="40">
        <f>SUM(T38:V40)</f>
        <v>29.200000000000003</v>
      </c>
      <c r="V41" s="54"/>
      <c r="W41" s="35"/>
      <c r="X41" s="32">
        <f>SUM(I41+M41+Q41+U41)-MIN(I41,M41,Q41,U41)</f>
        <v>88.65</v>
      </c>
    </row>
    <row r="42" spans="1:24" ht="18.75" customHeight="1">
      <c r="A42" s="15"/>
      <c r="B42" s="43"/>
      <c r="C42" s="12"/>
      <c r="D42" s="67"/>
      <c r="E42" s="74"/>
      <c r="F42" s="78"/>
      <c r="G42" s="29"/>
      <c r="H42" s="33">
        <v>10.4</v>
      </c>
      <c r="I42" s="33"/>
      <c r="J42" s="33"/>
      <c r="K42" s="34"/>
      <c r="L42" s="33">
        <v>9.4</v>
      </c>
      <c r="M42" s="33"/>
      <c r="N42" s="33"/>
      <c r="O42" s="34"/>
      <c r="P42" s="33">
        <v>9.6</v>
      </c>
      <c r="Q42" s="33"/>
      <c r="R42" s="33"/>
      <c r="S42" s="34"/>
      <c r="T42" s="33">
        <v>9</v>
      </c>
      <c r="U42" s="33"/>
      <c r="V42" s="33"/>
      <c r="W42" s="35"/>
      <c r="X42" s="50">
        <f>X45</f>
        <v>88.30000000000001</v>
      </c>
    </row>
    <row r="43" spans="1:24" ht="18.75" customHeight="1">
      <c r="A43" s="15"/>
      <c r="B43" s="42">
        <v>9</v>
      </c>
      <c r="C43" s="51"/>
      <c r="D43" s="68" t="s">
        <v>71</v>
      </c>
      <c r="E43" s="74"/>
      <c r="F43" s="75" t="s">
        <v>72</v>
      </c>
      <c r="G43" s="30"/>
      <c r="H43" s="36"/>
      <c r="I43" s="36">
        <v>10.4</v>
      </c>
      <c r="J43" s="36"/>
      <c r="K43" s="37"/>
      <c r="L43" s="36"/>
      <c r="M43" s="36">
        <v>9.2</v>
      </c>
      <c r="N43" s="36"/>
      <c r="O43" s="37"/>
      <c r="P43" s="36"/>
      <c r="Q43" s="36">
        <v>9.6</v>
      </c>
      <c r="R43" s="36"/>
      <c r="S43" s="37"/>
      <c r="T43" s="36"/>
      <c r="U43" s="36">
        <v>8.5</v>
      </c>
      <c r="V43" s="36"/>
      <c r="W43" s="35"/>
      <c r="X43" s="50">
        <f>X45</f>
        <v>88.30000000000001</v>
      </c>
    </row>
    <row r="44" spans="1:24" ht="18.75" customHeight="1">
      <c r="A44" s="15"/>
      <c r="B44" s="46"/>
      <c r="C44" s="12"/>
      <c r="D44" s="65"/>
      <c r="E44" s="74"/>
      <c r="F44" s="76"/>
      <c r="G44" s="30"/>
      <c r="H44" s="36"/>
      <c r="I44" s="36"/>
      <c r="J44" s="36">
        <v>10.6</v>
      </c>
      <c r="K44" s="37"/>
      <c r="L44" s="36"/>
      <c r="M44" s="36"/>
      <c r="N44" s="36">
        <v>9.4</v>
      </c>
      <c r="O44" s="37"/>
      <c r="P44" s="36"/>
      <c r="Q44" s="36"/>
      <c r="R44" s="36">
        <v>9.7</v>
      </c>
      <c r="S44" s="37"/>
      <c r="T44" s="36"/>
      <c r="U44" s="36"/>
      <c r="V44" s="36">
        <v>8.1</v>
      </c>
      <c r="W44" s="35"/>
      <c r="X44" s="50">
        <f>X45</f>
        <v>88.30000000000001</v>
      </c>
    </row>
    <row r="45" spans="1:24" ht="18.75" customHeight="1">
      <c r="A45" s="15"/>
      <c r="B45" s="25"/>
      <c r="C45" s="25"/>
      <c r="D45" s="66"/>
      <c r="E45" s="66"/>
      <c r="F45" s="77"/>
      <c r="G45" s="12"/>
      <c r="H45" s="52"/>
      <c r="I45" s="40">
        <f>SUM(H42:J44)</f>
        <v>31.4</v>
      </c>
      <c r="J45" s="54"/>
      <c r="K45" s="31"/>
      <c r="L45" s="52"/>
      <c r="M45" s="40">
        <f>SUM(L42:N44)</f>
        <v>28</v>
      </c>
      <c r="N45" s="54"/>
      <c r="O45" s="31"/>
      <c r="P45" s="52"/>
      <c r="Q45" s="40">
        <f>SUM(P42:R44)</f>
        <v>28.9</v>
      </c>
      <c r="R45" s="54"/>
      <c r="S45" s="31"/>
      <c r="T45" s="52"/>
      <c r="U45" s="40">
        <f>SUM(T42:V44)</f>
        <v>25.6</v>
      </c>
      <c r="V45" s="54"/>
      <c r="W45" s="35"/>
      <c r="X45" s="32">
        <f>SUM(I45+M45+Q45+U45)-MIN(I45,M45,Q45,U45)</f>
        <v>88.30000000000001</v>
      </c>
    </row>
    <row r="46" spans="1:24" ht="18.75" customHeight="1">
      <c r="A46" s="15"/>
      <c r="B46" s="43"/>
      <c r="C46" s="12"/>
      <c r="D46" s="67"/>
      <c r="E46" s="74"/>
      <c r="F46" s="78"/>
      <c r="G46" s="29"/>
      <c r="H46" s="33">
        <v>9.9</v>
      </c>
      <c r="I46" s="33"/>
      <c r="J46" s="33"/>
      <c r="K46" s="34"/>
      <c r="L46" s="33">
        <v>9.4</v>
      </c>
      <c r="M46" s="33"/>
      <c r="N46" s="33"/>
      <c r="O46" s="34"/>
      <c r="P46" s="33">
        <v>9.5</v>
      </c>
      <c r="Q46" s="33"/>
      <c r="R46" s="33"/>
      <c r="S46" s="34"/>
      <c r="T46" s="33">
        <v>9</v>
      </c>
      <c r="U46" s="33"/>
      <c r="V46" s="33"/>
      <c r="W46" s="35"/>
      <c r="X46" s="50">
        <f>X49</f>
        <v>88.05000000000001</v>
      </c>
    </row>
    <row r="47" spans="1:24" ht="18.75" customHeight="1">
      <c r="A47" s="15"/>
      <c r="B47" s="42">
        <v>10</v>
      </c>
      <c r="C47" s="51"/>
      <c r="D47" s="68" t="s">
        <v>116</v>
      </c>
      <c r="E47" s="74"/>
      <c r="F47" s="75" t="s">
        <v>117</v>
      </c>
      <c r="G47" s="30"/>
      <c r="H47" s="36"/>
      <c r="I47" s="36">
        <v>10.1</v>
      </c>
      <c r="J47" s="36"/>
      <c r="K47" s="37"/>
      <c r="L47" s="36"/>
      <c r="M47" s="36">
        <v>9.2</v>
      </c>
      <c r="N47" s="36"/>
      <c r="O47" s="37"/>
      <c r="P47" s="36"/>
      <c r="Q47" s="36">
        <v>10.1</v>
      </c>
      <c r="R47" s="36"/>
      <c r="S47" s="37"/>
      <c r="T47" s="36"/>
      <c r="U47" s="36">
        <v>8.9</v>
      </c>
      <c r="V47" s="36"/>
      <c r="W47" s="35"/>
      <c r="X47" s="50">
        <f>X49</f>
        <v>88.05000000000001</v>
      </c>
    </row>
    <row r="48" spans="1:24" ht="18.75" customHeight="1">
      <c r="A48" s="15"/>
      <c r="B48" s="46"/>
      <c r="C48" s="12"/>
      <c r="D48" s="65"/>
      <c r="E48" s="74"/>
      <c r="F48" s="76"/>
      <c r="G48" s="30"/>
      <c r="H48" s="36"/>
      <c r="I48" s="36"/>
      <c r="J48" s="36">
        <v>10.1</v>
      </c>
      <c r="K48" s="37"/>
      <c r="L48" s="36"/>
      <c r="M48" s="36"/>
      <c r="N48" s="36">
        <v>9.95</v>
      </c>
      <c r="O48" s="37"/>
      <c r="P48" s="36"/>
      <c r="Q48" s="36"/>
      <c r="R48" s="36">
        <v>9.8</v>
      </c>
      <c r="S48" s="37"/>
      <c r="T48" s="36"/>
      <c r="U48" s="36"/>
      <c r="V48" s="36">
        <v>9.9</v>
      </c>
      <c r="W48" s="35"/>
      <c r="X48" s="50">
        <f>X49</f>
        <v>88.05000000000001</v>
      </c>
    </row>
    <row r="49" spans="1:24" ht="18.75" customHeight="1">
      <c r="A49" s="15"/>
      <c r="B49" s="25"/>
      <c r="C49" s="25"/>
      <c r="D49" s="66"/>
      <c r="E49" s="66"/>
      <c r="F49" s="77"/>
      <c r="G49" s="12"/>
      <c r="H49" s="52"/>
      <c r="I49" s="40">
        <f>SUM(H46:J48)</f>
        <v>30.1</v>
      </c>
      <c r="J49" s="54"/>
      <c r="K49" s="31"/>
      <c r="L49" s="52"/>
      <c r="M49" s="40">
        <f>SUM(L46:N48)</f>
        <v>28.55</v>
      </c>
      <c r="N49" s="54"/>
      <c r="O49" s="31"/>
      <c r="P49" s="52"/>
      <c r="Q49" s="40">
        <f>SUM(P46:R48)</f>
        <v>29.400000000000002</v>
      </c>
      <c r="R49" s="54"/>
      <c r="S49" s="31"/>
      <c r="T49" s="52"/>
      <c r="U49" s="40">
        <f>SUM(T46:V48)</f>
        <v>27.799999999999997</v>
      </c>
      <c r="V49" s="54"/>
      <c r="W49" s="35"/>
      <c r="X49" s="32">
        <f>SUM(I49+M49+Q49+U49)-MIN(I49,M49,Q49,U49)</f>
        <v>88.05000000000001</v>
      </c>
    </row>
    <row r="50" spans="1:24" ht="18.75" customHeight="1">
      <c r="A50" s="15"/>
      <c r="B50" s="43"/>
      <c r="C50" s="12"/>
      <c r="D50" s="67"/>
      <c r="E50" s="74"/>
      <c r="F50" s="78"/>
      <c r="G50" s="29"/>
      <c r="H50" s="33">
        <v>10.3</v>
      </c>
      <c r="I50" s="33"/>
      <c r="J50" s="33"/>
      <c r="K50" s="34"/>
      <c r="L50" s="33">
        <v>9.15</v>
      </c>
      <c r="M50" s="33"/>
      <c r="N50" s="33"/>
      <c r="O50" s="34"/>
      <c r="P50" s="33">
        <v>8.5</v>
      </c>
      <c r="Q50" s="33"/>
      <c r="R50" s="33"/>
      <c r="S50" s="34"/>
      <c r="T50" s="33">
        <v>9.3</v>
      </c>
      <c r="U50" s="33"/>
      <c r="V50" s="33"/>
      <c r="W50" s="35"/>
      <c r="X50" s="50">
        <f>X53</f>
        <v>86.75</v>
      </c>
    </row>
    <row r="51" spans="1:24" ht="18.75" customHeight="1">
      <c r="A51" s="15"/>
      <c r="B51" s="42">
        <v>11</v>
      </c>
      <c r="C51" s="51"/>
      <c r="D51" s="68" t="s">
        <v>69</v>
      </c>
      <c r="E51" s="74"/>
      <c r="F51" s="75" t="s">
        <v>70</v>
      </c>
      <c r="G51" s="30"/>
      <c r="H51" s="36"/>
      <c r="I51" s="36">
        <v>9.6</v>
      </c>
      <c r="J51" s="36"/>
      <c r="K51" s="37"/>
      <c r="L51" s="36"/>
      <c r="M51" s="36">
        <v>9.2</v>
      </c>
      <c r="N51" s="36"/>
      <c r="O51" s="37"/>
      <c r="P51" s="36"/>
      <c r="Q51" s="36">
        <v>9.5</v>
      </c>
      <c r="R51" s="36"/>
      <c r="S51" s="37"/>
      <c r="T51" s="36"/>
      <c r="U51" s="36">
        <v>4</v>
      </c>
      <c r="V51" s="36"/>
      <c r="W51" s="35"/>
      <c r="X51" s="50">
        <f>X53</f>
        <v>86.75</v>
      </c>
    </row>
    <row r="52" spans="1:24" ht="18.75" customHeight="1">
      <c r="A52" s="15"/>
      <c r="B52" s="46"/>
      <c r="C52" s="12"/>
      <c r="D52" s="65"/>
      <c r="E52" s="74"/>
      <c r="F52" s="76"/>
      <c r="G52" s="30"/>
      <c r="H52" s="36"/>
      <c r="I52" s="36"/>
      <c r="J52" s="36">
        <v>10.15</v>
      </c>
      <c r="K52" s="37"/>
      <c r="L52" s="36"/>
      <c r="M52" s="36"/>
      <c r="N52" s="36">
        <v>9.45</v>
      </c>
      <c r="O52" s="37"/>
      <c r="P52" s="36"/>
      <c r="Q52" s="36"/>
      <c r="R52" s="36">
        <v>10.9</v>
      </c>
      <c r="S52" s="37"/>
      <c r="T52" s="36"/>
      <c r="U52" s="36"/>
      <c r="V52" s="36">
        <v>9.4</v>
      </c>
      <c r="W52" s="35"/>
      <c r="X52" s="50">
        <f>X53</f>
        <v>86.75</v>
      </c>
    </row>
    <row r="53" spans="1:24" ht="18.75" customHeight="1">
      <c r="A53" s="15"/>
      <c r="B53" s="25"/>
      <c r="C53" s="25"/>
      <c r="D53" s="66"/>
      <c r="E53" s="66"/>
      <c r="F53" s="77"/>
      <c r="G53" s="12"/>
      <c r="H53" s="52"/>
      <c r="I53" s="40">
        <f>SUM(H50:J52)</f>
        <v>30.049999999999997</v>
      </c>
      <c r="J53" s="54"/>
      <c r="K53" s="31"/>
      <c r="L53" s="52"/>
      <c r="M53" s="40">
        <f>SUM(L50:N52)</f>
        <v>27.8</v>
      </c>
      <c r="N53" s="54"/>
      <c r="O53" s="31"/>
      <c r="P53" s="52"/>
      <c r="Q53" s="40">
        <f>SUM(P50:R52)</f>
        <v>28.9</v>
      </c>
      <c r="R53" s="54"/>
      <c r="S53" s="31"/>
      <c r="T53" s="52"/>
      <c r="U53" s="40">
        <f>SUM(T50:V52)</f>
        <v>22.700000000000003</v>
      </c>
      <c r="V53" s="54"/>
      <c r="W53" s="35"/>
      <c r="X53" s="32">
        <f>SUM(I53+M53+Q53+U53)-MIN(I53,M53,Q53,U53)</f>
        <v>86.75</v>
      </c>
    </row>
    <row r="54" spans="1:24" ht="18.75" customHeight="1">
      <c r="A54" s="15"/>
      <c r="B54" s="43"/>
      <c r="C54" s="12"/>
      <c r="D54" s="67"/>
      <c r="E54" s="74"/>
      <c r="F54" s="78"/>
      <c r="G54" s="29"/>
      <c r="H54" s="33">
        <v>10.05</v>
      </c>
      <c r="I54" s="33"/>
      <c r="J54" s="33"/>
      <c r="K54" s="34"/>
      <c r="L54" s="33">
        <v>9.35</v>
      </c>
      <c r="M54" s="33"/>
      <c r="N54" s="33"/>
      <c r="O54" s="34"/>
      <c r="P54" s="33">
        <v>9.2</v>
      </c>
      <c r="Q54" s="33"/>
      <c r="R54" s="33"/>
      <c r="S54" s="34"/>
      <c r="T54" s="33">
        <v>9</v>
      </c>
      <c r="U54" s="33"/>
      <c r="V54" s="33"/>
      <c r="W54" s="35"/>
      <c r="X54" s="50">
        <f>X57</f>
        <v>86.30000000000001</v>
      </c>
    </row>
    <row r="55" spans="1:24" ht="18.75" customHeight="1">
      <c r="A55" s="15"/>
      <c r="B55" s="42">
        <v>12</v>
      </c>
      <c r="C55" s="51"/>
      <c r="D55" s="68" t="s">
        <v>66</v>
      </c>
      <c r="E55" s="74"/>
      <c r="F55" s="75" t="s">
        <v>65</v>
      </c>
      <c r="G55" s="30"/>
      <c r="H55" s="36"/>
      <c r="I55" s="36">
        <v>10.5</v>
      </c>
      <c r="J55" s="36"/>
      <c r="K55" s="37"/>
      <c r="L55" s="36"/>
      <c r="M55" s="36">
        <v>9.55</v>
      </c>
      <c r="N55" s="36"/>
      <c r="O55" s="37"/>
      <c r="P55" s="36"/>
      <c r="Q55" s="36">
        <v>8.3</v>
      </c>
      <c r="R55" s="36"/>
      <c r="S55" s="37"/>
      <c r="T55" s="36"/>
      <c r="U55" s="36">
        <v>8.8</v>
      </c>
      <c r="V55" s="36"/>
      <c r="W55" s="35"/>
      <c r="X55" s="50">
        <f>X57</f>
        <v>86.30000000000001</v>
      </c>
    </row>
    <row r="56" spans="1:24" ht="18.75" customHeight="1">
      <c r="A56" s="15"/>
      <c r="B56" s="46"/>
      <c r="C56" s="12"/>
      <c r="D56" s="65"/>
      <c r="E56" s="74"/>
      <c r="F56" s="76"/>
      <c r="G56" s="30"/>
      <c r="H56" s="36"/>
      <c r="I56" s="36"/>
      <c r="J56" s="36">
        <v>10.15</v>
      </c>
      <c r="K56" s="37"/>
      <c r="L56" s="36"/>
      <c r="M56" s="36"/>
      <c r="N56" s="36">
        <v>9.6</v>
      </c>
      <c r="O56" s="37"/>
      <c r="P56" s="36"/>
      <c r="Q56" s="36"/>
      <c r="R56" s="36">
        <v>9.6</v>
      </c>
      <c r="S56" s="37"/>
      <c r="T56" s="36"/>
      <c r="U56" s="36"/>
      <c r="V56" s="36">
        <v>9</v>
      </c>
      <c r="W56" s="35"/>
      <c r="X56" s="50">
        <f>X57</f>
        <v>86.30000000000001</v>
      </c>
    </row>
    <row r="57" spans="1:24" ht="18.75" customHeight="1">
      <c r="A57" s="15"/>
      <c r="B57" s="25"/>
      <c r="C57" s="25"/>
      <c r="D57" s="66"/>
      <c r="E57" s="66"/>
      <c r="F57" s="77"/>
      <c r="G57" s="12"/>
      <c r="H57" s="52"/>
      <c r="I57" s="40">
        <f>SUM(H54:J56)</f>
        <v>30.700000000000003</v>
      </c>
      <c r="J57" s="54"/>
      <c r="K57" s="31"/>
      <c r="L57" s="52"/>
      <c r="M57" s="40">
        <f>SUM(L54:N56)</f>
        <v>28.5</v>
      </c>
      <c r="N57" s="54"/>
      <c r="O57" s="31"/>
      <c r="P57" s="52"/>
      <c r="Q57" s="40">
        <f>SUM(P54:R56)</f>
        <v>27.1</v>
      </c>
      <c r="R57" s="54"/>
      <c r="S57" s="31"/>
      <c r="T57" s="52"/>
      <c r="U57" s="40">
        <f>SUM(T54:V56)</f>
        <v>26.8</v>
      </c>
      <c r="V57" s="54"/>
      <c r="W57" s="35"/>
      <c r="X57" s="32">
        <f>SUM(I57+M57+Q57+U57)-MIN(I57,M57,Q57,U57)</f>
        <v>86.30000000000001</v>
      </c>
    </row>
    <row r="58" spans="1:24" ht="18.75" customHeight="1">
      <c r="A58" s="15"/>
      <c r="B58" s="43"/>
      <c r="C58" s="12"/>
      <c r="D58" s="67"/>
      <c r="E58" s="74"/>
      <c r="F58" s="78"/>
      <c r="G58" s="29"/>
      <c r="H58" s="33">
        <v>10</v>
      </c>
      <c r="I58" s="33"/>
      <c r="J58" s="33"/>
      <c r="K58" s="34"/>
      <c r="L58" s="33">
        <v>9.2</v>
      </c>
      <c r="M58" s="33"/>
      <c r="N58" s="33"/>
      <c r="O58" s="34"/>
      <c r="P58" s="33">
        <v>9.7</v>
      </c>
      <c r="Q58" s="33"/>
      <c r="R58" s="33"/>
      <c r="S58" s="34"/>
      <c r="T58" s="33">
        <v>8.6</v>
      </c>
      <c r="U58" s="33"/>
      <c r="V58" s="33"/>
      <c r="W58" s="35"/>
      <c r="X58" s="50">
        <f>X61</f>
        <v>85.75</v>
      </c>
    </row>
    <row r="59" spans="1:24" ht="18.75" customHeight="1">
      <c r="A59" s="15"/>
      <c r="B59" s="42">
        <v>13</v>
      </c>
      <c r="C59" s="51"/>
      <c r="D59" s="68" t="s">
        <v>118</v>
      </c>
      <c r="E59" s="74"/>
      <c r="F59" s="75" t="s">
        <v>51</v>
      </c>
      <c r="G59" s="30"/>
      <c r="H59" s="36"/>
      <c r="I59" s="36">
        <v>10.25</v>
      </c>
      <c r="J59" s="36"/>
      <c r="K59" s="37"/>
      <c r="L59" s="36"/>
      <c r="M59" s="36">
        <v>8.7</v>
      </c>
      <c r="N59" s="36"/>
      <c r="O59" s="37"/>
      <c r="P59" s="36"/>
      <c r="Q59" s="36">
        <v>9.4</v>
      </c>
      <c r="R59" s="36"/>
      <c r="S59" s="37"/>
      <c r="T59" s="36"/>
      <c r="U59" s="36">
        <v>8.4</v>
      </c>
      <c r="V59" s="36"/>
      <c r="W59" s="35"/>
      <c r="X59" s="50">
        <f>X61</f>
        <v>85.75</v>
      </c>
    </row>
    <row r="60" spans="1:24" ht="18.75" customHeight="1">
      <c r="A60" s="15"/>
      <c r="B60" s="46"/>
      <c r="C60" s="12"/>
      <c r="D60" s="65"/>
      <c r="E60" s="74"/>
      <c r="F60" s="76"/>
      <c r="G60" s="30"/>
      <c r="H60" s="36"/>
      <c r="I60" s="36"/>
      <c r="J60" s="36">
        <v>9.65</v>
      </c>
      <c r="K60" s="37"/>
      <c r="L60" s="36"/>
      <c r="M60" s="36"/>
      <c r="N60" s="36">
        <v>8.95</v>
      </c>
      <c r="O60" s="37"/>
      <c r="P60" s="36"/>
      <c r="Q60" s="36"/>
      <c r="R60" s="36">
        <v>9.9</v>
      </c>
      <c r="S60" s="37"/>
      <c r="T60" s="36"/>
      <c r="U60" s="36"/>
      <c r="V60" s="36">
        <v>9.4</v>
      </c>
      <c r="W60" s="35"/>
      <c r="X60" s="50">
        <f>X61</f>
        <v>85.75</v>
      </c>
    </row>
    <row r="61" spans="1:24" ht="18.75" customHeight="1">
      <c r="A61" s="15"/>
      <c r="B61" s="25"/>
      <c r="C61" s="25"/>
      <c r="D61" s="66"/>
      <c r="E61" s="66"/>
      <c r="F61" s="77"/>
      <c r="G61" s="12"/>
      <c r="H61" s="52"/>
      <c r="I61" s="40">
        <f>SUM(H58:J60)</f>
        <v>29.9</v>
      </c>
      <c r="J61" s="54"/>
      <c r="K61" s="31"/>
      <c r="L61" s="52"/>
      <c r="M61" s="40">
        <f>SUM(L58:N60)</f>
        <v>26.849999999999998</v>
      </c>
      <c r="N61" s="54"/>
      <c r="O61" s="31"/>
      <c r="P61" s="52"/>
      <c r="Q61" s="40">
        <f>SUM(P58:R60)</f>
        <v>29</v>
      </c>
      <c r="R61" s="54"/>
      <c r="S61" s="31"/>
      <c r="T61" s="52"/>
      <c r="U61" s="40">
        <f>SUM(T58:V60)</f>
        <v>26.4</v>
      </c>
      <c r="V61" s="54"/>
      <c r="W61" s="35"/>
      <c r="X61" s="32">
        <f>SUM(I61+M61+Q61+U61)-MIN(I61,M61,Q61,U61)</f>
        <v>85.75</v>
      </c>
    </row>
    <row r="62" spans="1:24" ht="18.75" customHeight="1">
      <c r="A62" s="15"/>
      <c r="B62" s="43"/>
      <c r="C62" s="12"/>
      <c r="D62" s="67"/>
      <c r="E62" s="74"/>
      <c r="F62" s="78"/>
      <c r="G62" s="29"/>
      <c r="H62" s="33">
        <v>9.75</v>
      </c>
      <c r="I62" s="33"/>
      <c r="J62" s="33"/>
      <c r="K62" s="34"/>
      <c r="L62" s="33">
        <v>9</v>
      </c>
      <c r="M62" s="33"/>
      <c r="N62" s="33"/>
      <c r="O62" s="34"/>
      <c r="P62" s="33">
        <v>9.3</v>
      </c>
      <c r="Q62" s="33"/>
      <c r="R62" s="33"/>
      <c r="S62" s="34"/>
      <c r="T62" s="33">
        <v>7.8</v>
      </c>
      <c r="U62" s="33"/>
      <c r="V62" s="33"/>
      <c r="W62" s="35"/>
      <c r="X62" s="50">
        <f>X65</f>
        <v>85.29999999999998</v>
      </c>
    </row>
    <row r="63" spans="1:24" ht="18.75" customHeight="1">
      <c r="A63" s="15"/>
      <c r="B63" s="42">
        <v>14</v>
      </c>
      <c r="C63" s="51"/>
      <c r="D63" s="68" t="s">
        <v>119</v>
      </c>
      <c r="E63" s="74"/>
      <c r="F63" s="75" t="s">
        <v>54</v>
      </c>
      <c r="G63" s="30"/>
      <c r="H63" s="36"/>
      <c r="I63" s="36">
        <v>9.9</v>
      </c>
      <c r="J63" s="36"/>
      <c r="K63" s="37"/>
      <c r="L63" s="36"/>
      <c r="M63" s="36">
        <v>9.2</v>
      </c>
      <c r="N63" s="36"/>
      <c r="O63" s="37"/>
      <c r="P63" s="36"/>
      <c r="Q63" s="36">
        <v>9.6</v>
      </c>
      <c r="R63" s="36"/>
      <c r="S63" s="37"/>
      <c r="T63" s="36"/>
      <c r="U63" s="36">
        <v>9</v>
      </c>
      <c r="V63" s="36"/>
      <c r="W63" s="35"/>
      <c r="X63" s="50">
        <f>X65</f>
        <v>85.29999999999998</v>
      </c>
    </row>
    <row r="64" spans="1:24" ht="18.75" customHeight="1">
      <c r="A64" s="15"/>
      <c r="B64" s="46"/>
      <c r="C64" s="12"/>
      <c r="D64" s="65"/>
      <c r="E64" s="74"/>
      <c r="F64" s="76"/>
      <c r="G64" s="30"/>
      <c r="H64" s="36"/>
      <c r="I64" s="36"/>
      <c r="J64" s="36">
        <v>10.45</v>
      </c>
      <c r="K64" s="37"/>
      <c r="L64" s="36"/>
      <c r="M64" s="36"/>
      <c r="N64" s="36">
        <v>9.1</v>
      </c>
      <c r="O64" s="37"/>
      <c r="P64" s="36"/>
      <c r="Q64" s="36"/>
      <c r="R64" s="36">
        <v>9</v>
      </c>
      <c r="S64" s="37"/>
      <c r="T64" s="36"/>
      <c r="U64" s="36"/>
      <c r="V64" s="36">
        <v>8.7</v>
      </c>
      <c r="W64" s="35"/>
      <c r="X64" s="50">
        <f>X65</f>
        <v>85.29999999999998</v>
      </c>
    </row>
    <row r="65" spans="1:24" ht="18.75" customHeight="1">
      <c r="A65" s="15"/>
      <c r="B65" s="25"/>
      <c r="C65" s="25"/>
      <c r="D65" s="66"/>
      <c r="E65" s="66"/>
      <c r="F65" s="77"/>
      <c r="G65" s="12"/>
      <c r="H65" s="52"/>
      <c r="I65" s="40">
        <f>SUM(H62:J64)</f>
        <v>30.099999999999998</v>
      </c>
      <c r="J65" s="54"/>
      <c r="K65" s="31"/>
      <c r="L65" s="52"/>
      <c r="M65" s="40">
        <f>SUM(L62:N64)</f>
        <v>27.299999999999997</v>
      </c>
      <c r="N65" s="54"/>
      <c r="O65" s="31"/>
      <c r="P65" s="52"/>
      <c r="Q65" s="40">
        <f>SUM(P62:R64)</f>
        <v>27.9</v>
      </c>
      <c r="R65" s="54"/>
      <c r="S65" s="31"/>
      <c r="T65" s="52"/>
      <c r="U65" s="40">
        <f>SUM(T62:V64)</f>
        <v>25.5</v>
      </c>
      <c r="V65" s="54"/>
      <c r="W65" s="35"/>
      <c r="X65" s="32">
        <f>SUM(I65+M65+Q65+U65)-MIN(I65,M65,Q65,U65)</f>
        <v>85.29999999999998</v>
      </c>
    </row>
    <row r="66" spans="1:24" ht="18.75" customHeight="1">
      <c r="A66" s="15"/>
      <c r="B66" s="43"/>
      <c r="C66" s="12"/>
      <c r="D66" s="67"/>
      <c r="E66" s="74"/>
      <c r="F66" s="78"/>
      <c r="G66" s="29"/>
      <c r="H66" s="33">
        <v>9.95</v>
      </c>
      <c r="I66" s="33"/>
      <c r="J66" s="33"/>
      <c r="K66" s="34"/>
      <c r="L66" s="33">
        <v>9.2</v>
      </c>
      <c r="M66" s="33"/>
      <c r="N66" s="33"/>
      <c r="O66" s="34"/>
      <c r="P66" s="33">
        <v>9.5</v>
      </c>
      <c r="Q66" s="33"/>
      <c r="R66" s="33"/>
      <c r="S66" s="34"/>
      <c r="T66" s="33">
        <v>7.4</v>
      </c>
      <c r="U66" s="33"/>
      <c r="V66" s="33"/>
      <c r="W66" s="35"/>
      <c r="X66" s="50">
        <f>X69</f>
        <v>85.19999999999999</v>
      </c>
    </row>
    <row r="67" spans="1:24" ht="18.75" customHeight="1">
      <c r="A67" s="15"/>
      <c r="B67" s="42">
        <v>15</v>
      </c>
      <c r="C67" s="51"/>
      <c r="D67" s="68" t="s">
        <v>58</v>
      </c>
      <c r="E67" s="74"/>
      <c r="F67" s="75" t="s">
        <v>59</v>
      </c>
      <c r="G67" s="30"/>
      <c r="H67" s="36"/>
      <c r="I67" s="36">
        <v>9.9</v>
      </c>
      <c r="J67" s="36"/>
      <c r="K67" s="37"/>
      <c r="L67" s="36"/>
      <c r="M67" s="36">
        <v>9.1</v>
      </c>
      <c r="N67" s="36"/>
      <c r="O67" s="37"/>
      <c r="P67" s="36"/>
      <c r="Q67" s="36">
        <v>9.6</v>
      </c>
      <c r="R67" s="36"/>
      <c r="S67" s="37"/>
      <c r="T67" s="36"/>
      <c r="U67" s="36">
        <v>8.5</v>
      </c>
      <c r="V67" s="36"/>
      <c r="W67" s="35"/>
      <c r="X67" s="50">
        <f>X69</f>
        <v>85.19999999999999</v>
      </c>
    </row>
    <row r="68" spans="1:24" ht="18.75" customHeight="1">
      <c r="A68" s="15"/>
      <c r="B68" s="46"/>
      <c r="C68" s="12"/>
      <c r="D68" s="65"/>
      <c r="E68" s="74"/>
      <c r="F68" s="76"/>
      <c r="G68" s="30"/>
      <c r="H68" s="36"/>
      <c r="I68" s="36"/>
      <c r="J68" s="36">
        <v>9.75</v>
      </c>
      <c r="K68" s="37"/>
      <c r="L68" s="36"/>
      <c r="M68" s="36"/>
      <c r="N68" s="36">
        <v>9.5</v>
      </c>
      <c r="O68" s="37"/>
      <c r="P68" s="36"/>
      <c r="Q68" s="36"/>
      <c r="R68" s="36">
        <v>8.7</v>
      </c>
      <c r="S68" s="37"/>
      <c r="T68" s="36"/>
      <c r="U68" s="36"/>
      <c r="V68" s="36">
        <v>8</v>
      </c>
      <c r="W68" s="35"/>
      <c r="X68" s="50">
        <f>X69</f>
        <v>85.19999999999999</v>
      </c>
    </row>
    <row r="69" spans="1:24" ht="18.75" customHeight="1">
      <c r="A69" s="15"/>
      <c r="B69" s="25"/>
      <c r="C69" s="25"/>
      <c r="D69" s="66"/>
      <c r="E69" s="66"/>
      <c r="F69" s="77"/>
      <c r="G69" s="12"/>
      <c r="H69" s="52"/>
      <c r="I69" s="40">
        <f>SUM(H66:J68)</f>
        <v>29.6</v>
      </c>
      <c r="J69" s="54"/>
      <c r="K69" s="31"/>
      <c r="L69" s="52"/>
      <c r="M69" s="40">
        <f>SUM(L66:N68)</f>
        <v>27.799999999999997</v>
      </c>
      <c r="N69" s="54"/>
      <c r="O69" s="31"/>
      <c r="P69" s="52"/>
      <c r="Q69" s="40">
        <f>SUM(P66:R68)</f>
        <v>27.8</v>
      </c>
      <c r="R69" s="54"/>
      <c r="S69" s="31"/>
      <c r="T69" s="52"/>
      <c r="U69" s="40">
        <f>SUM(T66:V68)</f>
        <v>23.9</v>
      </c>
      <c r="V69" s="54"/>
      <c r="W69" s="35"/>
      <c r="X69" s="32">
        <f>SUM(I69+M69+Q69+U69)-MIN(I69,M69,Q69,U69)</f>
        <v>85.19999999999999</v>
      </c>
    </row>
    <row r="70" spans="1:24" ht="18.75" customHeight="1">
      <c r="A70" s="15"/>
      <c r="B70" s="43"/>
      <c r="C70" s="12"/>
      <c r="D70" s="67"/>
      <c r="E70" s="74"/>
      <c r="F70" s="78"/>
      <c r="G70" s="29"/>
      <c r="H70" s="33">
        <v>9.45</v>
      </c>
      <c r="I70" s="33"/>
      <c r="J70" s="33"/>
      <c r="K70" s="34"/>
      <c r="L70" s="33">
        <v>8.9</v>
      </c>
      <c r="M70" s="33"/>
      <c r="N70" s="33"/>
      <c r="O70" s="34"/>
      <c r="P70" s="33">
        <v>8.7</v>
      </c>
      <c r="Q70" s="33"/>
      <c r="R70" s="33"/>
      <c r="S70" s="34"/>
      <c r="T70" s="33">
        <v>4</v>
      </c>
      <c r="U70" s="33"/>
      <c r="V70" s="33"/>
      <c r="W70" s="35"/>
      <c r="X70" s="50">
        <f>X73</f>
        <v>85</v>
      </c>
    </row>
    <row r="71" spans="1:24" ht="18.75" customHeight="1">
      <c r="A71" s="15"/>
      <c r="B71" s="42">
        <v>16</v>
      </c>
      <c r="C71" s="51"/>
      <c r="D71" s="68" t="s">
        <v>85</v>
      </c>
      <c r="E71" s="74"/>
      <c r="F71" s="75" t="s">
        <v>68</v>
      </c>
      <c r="G71" s="30"/>
      <c r="H71" s="36"/>
      <c r="I71" s="36">
        <v>9.45</v>
      </c>
      <c r="J71" s="36"/>
      <c r="K71" s="37"/>
      <c r="L71" s="36"/>
      <c r="M71" s="36">
        <v>9.3</v>
      </c>
      <c r="N71" s="36"/>
      <c r="O71" s="37"/>
      <c r="P71" s="36"/>
      <c r="Q71" s="36">
        <v>9.7</v>
      </c>
      <c r="R71" s="36"/>
      <c r="S71" s="37"/>
      <c r="T71" s="36"/>
      <c r="U71" s="36">
        <v>9.5</v>
      </c>
      <c r="V71" s="36"/>
      <c r="W71" s="35"/>
      <c r="X71" s="50">
        <f>X73</f>
        <v>85</v>
      </c>
    </row>
    <row r="72" spans="1:24" ht="18.75" customHeight="1">
      <c r="A72" s="15"/>
      <c r="B72" s="46"/>
      <c r="C72" s="12"/>
      <c r="D72" s="65"/>
      <c r="E72" s="74"/>
      <c r="F72" s="76"/>
      <c r="G72" s="30"/>
      <c r="H72" s="36"/>
      <c r="I72" s="36"/>
      <c r="J72" s="36">
        <v>10.2</v>
      </c>
      <c r="K72" s="37"/>
      <c r="L72" s="36"/>
      <c r="M72" s="36"/>
      <c r="N72" s="36">
        <v>9.9</v>
      </c>
      <c r="O72" s="37"/>
      <c r="P72" s="36"/>
      <c r="Q72" s="36"/>
      <c r="R72" s="36">
        <v>9.4</v>
      </c>
      <c r="S72" s="37"/>
      <c r="T72" s="36"/>
      <c r="U72" s="36"/>
      <c r="V72" s="36">
        <v>9.5</v>
      </c>
      <c r="W72" s="35"/>
      <c r="X72" s="50">
        <f>X73</f>
        <v>85</v>
      </c>
    </row>
    <row r="73" spans="1:24" ht="18.75" customHeight="1">
      <c r="A73" s="15"/>
      <c r="B73" s="25"/>
      <c r="C73" s="25"/>
      <c r="D73" s="66"/>
      <c r="E73" s="66"/>
      <c r="F73" s="77"/>
      <c r="G73" s="12"/>
      <c r="H73" s="52"/>
      <c r="I73" s="40">
        <f>SUM(H70:J72)</f>
        <v>29.099999999999998</v>
      </c>
      <c r="J73" s="54"/>
      <c r="K73" s="31"/>
      <c r="L73" s="52"/>
      <c r="M73" s="40">
        <f>SUM(L70:N72)</f>
        <v>28.1</v>
      </c>
      <c r="N73" s="54"/>
      <c r="O73" s="31"/>
      <c r="P73" s="52"/>
      <c r="Q73" s="40">
        <f>SUM(P70:R72)</f>
        <v>27.799999999999997</v>
      </c>
      <c r="R73" s="54"/>
      <c r="S73" s="31"/>
      <c r="T73" s="52"/>
      <c r="U73" s="40">
        <f>SUM(T70:V72)</f>
        <v>23</v>
      </c>
      <c r="V73" s="54"/>
      <c r="W73" s="35"/>
      <c r="X73" s="32">
        <f>SUM(I73+M73+Q73+U73)-MIN(I73,M73,Q73,U73)</f>
        <v>85</v>
      </c>
    </row>
    <row r="74" spans="1:24" ht="18.75" customHeight="1">
      <c r="A74" s="15"/>
      <c r="B74" s="43"/>
      <c r="C74" s="12"/>
      <c r="D74" s="67"/>
      <c r="E74" s="74"/>
      <c r="F74" s="78"/>
      <c r="G74" s="29"/>
      <c r="H74" s="33">
        <v>9.55</v>
      </c>
      <c r="I74" s="33"/>
      <c r="J74" s="33"/>
      <c r="K74" s="34"/>
      <c r="L74" s="33">
        <v>9.3</v>
      </c>
      <c r="M74" s="33"/>
      <c r="N74" s="33"/>
      <c r="O74" s="34"/>
      <c r="P74" s="33">
        <v>9.2</v>
      </c>
      <c r="Q74" s="33"/>
      <c r="R74" s="33"/>
      <c r="S74" s="34"/>
      <c r="T74" s="33">
        <v>7.6</v>
      </c>
      <c r="U74" s="33"/>
      <c r="V74" s="33"/>
      <c r="W74" s="35"/>
      <c r="X74" s="50">
        <f>X77</f>
        <v>84.79999999999998</v>
      </c>
    </row>
    <row r="75" spans="1:24" ht="18.75" customHeight="1">
      <c r="A75" s="15"/>
      <c r="B75" s="42">
        <v>17</v>
      </c>
      <c r="C75" s="51"/>
      <c r="D75" s="68" t="s">
        <v>120</v>
      </c>
      <c r="E75" s="74"/>
      <c r="F75" s="75" t="s">
        <v>54</v>
      </c>
      <c r="G75" s="30"/>
      <c r="H75" s="36"/>
      <c r="I75" s="36">
        <v>9.85</v>
      </c>
      <c r="J75" s="36"/>
      <c r="K75" s="37"/>
      <c r="L75" s="36"/>
      <c r="M75" s="36">
        <v>9.55</v>
      </c>
      <c r="N75" s="36"/>
      <c r="O75" s="37"/>
      <c r="P75" s="36"/>
      <c r="Q75" s="36">
        <v>9.3</v>
      </c>
      <c r="R75" s="36"/>
      <c r="S75" s="37"/>
      <c r="T75" s="36"/>
      <c r="U75" s="36">
        <v>7.3</v>
      </c>
      <c r="V75" s="36"/>
      <c r="W75" s="35"/>
      <c r="X75" s="50">
        <f>X77</f>
        <v>84.79999999999998</v>
      </c>
    </row>
    <row r="76" spans="1:24" ht="18.75" customHeight="1">
      <c r="A76" s="15"/>
      <c r="B76" s="46"/>
      <c r="C76" s="12"/>
      <c r="D76" s="65"/>
      <c r="E76" s="74"/>
      <c r="F76" s="76"/>
      <c r="G76" s="30"/>
      <c r="H76" s="36"/>
      <c r="I76" s="36"/>
      <c r="J76" s="36">
        <v>9.55</v>
      </c>
      <c r="K76" s="37"/>
      <c r="L76" s="36"/>
      <c r="M76" s="36"/>
      <c r="N76" s="36">
        <v>9.5</v>
      </c>
      <c r="O76" s="37"/>
      <c r="P76" s="36"/>
      <c r="Q76" s="36"/>
      <c r="R76" s="36">
        <v>9</v>
      </c>
      <c r="S76" s="37"/>
      <c r="T76" s="36"/>
      <c r="U76" s="36"/>
      <c r="V76" s="36">
        <v>4</v>
      </c>
      <c r="W76" s="35"/>
      <c r="X76" s="50">
        <f>X77</f>
        <v>84.79999999999998</v>
      </c>
    </row>
    <row r="77" spans="1:24" ht="18.75" customHeight="1">
      <c r="A77" s="15"/>
      <c r="B77" s="25"/>
      <c r="C77" s="25"/>
      <c r="D77" s="66"/>
      <c r="E77" s="66"/>
      <c r="F77" s="77"/>
      <c r="G77" s="12"/>
      <c r="H77" s="52"/>
      <c r="I77" s="40">
        <f>SUM(H74:J76)</f>
        <v>28.95</v>
      </c>
      <c r="J77" s="54"/>
      <c r="K77" s="31"/>
      <c r="L77" s="52"/>
      <c r="M77" s="40">
        <f>SUM(L74:N76)</f>
        <v>28.35</v>
      </c>
      <c r="N77" s="54"/>
      <c r="O77" s="31"/>
      <c r="P77" s="52"/>
      <c r="Q77" s="40">
        <f>SUM(P74:R76)</f>
        <v>27.5</v>
      </c>
      <c r="R77" s="54"/>
      <c r="S77" s="31"/>
      <c r="T77" s="52"/>
      <c r="U77" s="40">
        <f>SUM(T74:V76)</f>
        <v>18.9</v>
      </c>
      <c r="V77" s="54"/>
      <c r="W77" s="35"/>
      <c r="X77" s="32">
        <f>SUM(I77+M77+Q77+U77)-MIN(I77,M77,Q77,U77)</f>
        <v>84.79999999999998</v>
      </c>
    </row>
    <row r="78" spans="1:24" ht="18.75" customHeight="1">
      <c r="A78" s="15"/>
      <c r="B78" s="43"/>
      <c r="C78" s="12"/>
      <c r="D78" s="67"/>
      <c r="E78" s="74"/>
      <c r="F78" s="78"/>
      <c r="G78" s="29"/>
      <c r="H78" s="33">
        <v>9.65</v>
      </c>
      <c r="I78" s="33"/>
      <c r="J78" s="33"/>
      <c r="K78" s="34"/>
      <c r="L78" s="33">
        <v>7.9</v>
      </c>
      <c r="M78" s="33"/>
      <c r="N78" s="33"/>
      <c r="O78" s="34"/>
      <c r="P78" s="33">
        <v>8.4</v>
      </c>
      <c r="Q78" s="33"/>
      <c r="R78" s="33"/>
      <c r="S78" s="34"/>
      <c r="T78" s="33">
        <v>4</v>
      </c>
      <c r="U78" s="33"/>
      <c r="V78" s="33"/>
      <c r="W78" s="35"/>
      <c r="X78" s="50">
        <f>X81</f>
        <v>83.75</v>
      </c>
    </row>
    <row r="79" spans="1:24" ht="18.75" customHeight="1">
      <c r="A79" s="15"/>
      <c r="B79" s="42">
        <v>18</v>
      </c>
      <c r="C79" s="51"/>
      <c r="D79" s="68" t="s">
        <v>121</v>
      </c>
      <c r="E79" s="74"/>
      <c r="F79" s="75" t="s">
        <v>68</v>
      </c>
      <c r="G79" s="30"/>
      <c r="H79" s="36"/>
      <c r="I79" s="36">
        <v>9.8</v>
      </c>
      <c r="J79" s="36"/>
      <c r="K79" s="37"/>
      <c r="L79" s="36"/>
      <c r="M79" s="36">
        <v>9.8</v>
      </c>
      <c r="N79" s="36"/>
      <c r="O79" s="37"/>
      <c r="P79" s="36"/>
      <c r="Q79" s="36">
        <v>8.9</v>
      </c>
      <c r="R79" s="36"/>
      <c r="S79" s="37"/>
      <c r="T79" s="36"/>
      <c r="U79" s="36">
        <v>8.8</v>
      </c>
      <c r="V79" s="36"/>
      <c r="W79" s="35"/>
      <c r="X79" s="50">
        <f>X81</f>
        <v>83.75</v>
      </c>
    </row>
    <row r="80" spans="1:24" ht="18.75" customHeight="1">
      <c r="A80" s="15"/>
      <c r="B80" s="46"/>
      <c r="C80" s="12"/>
      <c r="D80" s="65"/>
      <c r="E80" s="74"/>
      <c r="F80" s="76"/>
      <c r="G80" s="30"/>
      <c r="H80" s="36"/>
      <c r="I80" s="36"/>
      <c r="J80" s="36">
        <v>10.1</v>
      </c>
      <c r="K80" s="37"/>
      <c r="L80" s="36"/>
      <c r="M80" s="36"/>
      <c r="N80" s="36">
        <v>9.9</v>
      </c>
      <c r="O80" s="37"/>
      <c r="P80" s="36"/>
      <c r="Q80" s="36"/>
      <c r="R80" s="36">
        <v>9.3</v>
      </c>
      <c r="S80" s="37"/>
      <c r="T80" s="36"/>
      <c r="U80" s="36"/>
      <c r="V80" s="36">
        <v>7.7</v>
      </c>
      <c r="W80" s="35"/>
      <c r="X80" s="50">
        <f>X81</f>
        <v>83.75</v>
      </c>
    </row>
    <row r="81" spans="1:24" ht="18.75" customHeight="1">
      <c r="A81" s="15"/>
      <c r="B81" s="25"/>
      <c r="C81" s="25"/>
      <c r="D81" s="66"/>
      <c r="E81" s="66"/>
      <c r="F81" s="77"/>
      <c r="G81" s="12"/>
      <c r="H81" s="52"/>
      <c r="I81" s="40">
        <f>SUM(H78:J80)</f>
        <v>29.550000000000004</v>
      </c>
      <c r="J81" s="54"/>
      <c r="K81" s="31"/>
      <c r="L81" s="52"/>
      <c r="M81" s="40">
        <f>SUM(L78:N80)</f>
        <v>27.6</v>
      </c>
      <c r="N81" s="54"/>
      <c r="O81" s="31"/>
      <c r="P81" s="52"/>
      <c r="Q81" s="40">
        <f>SUM(P78:R80)</f>
        <v>26.6</v>
      </c>
      <c r="R81" s="54"/>
      <c r="S81" s="31"/>
      <c r="T81" s="52"/>
      <c r="U81" s="40">
        <f>SUM(T78:V80)</f>
        <v>20.5</v>
      </c>
      <c r="V81" s="54"/>
      <c r="W81" s="35"/>
      <c r="X81" s="32">
        <f>SUM(I81+M81+Q81+U81)-MIN(I81,M81,Q81,U81)</f>
        <v>83.75</v>
      </c>
    </row>
    <row r="82" spans="1:24" ht="18.75" customHeight="1">
      <c r="A82" s="15"/>
      <c r="B82" s="43"/>
      <c r="C82" s="12"/>
      <c r="D82" s="67"/>
      <c r="E82" s="74"/>
      <c r="F82" s="78"/>
      <c r="G82" s="29"/>
      <c r="H82" s="33">
        <v>9.4</v>
      </c>
      <c r="I82" s="33"/>
      <c r="J82" s="33"/>
      <c r="K82" s="34"/>
      <c r="L82" s="33">
        <v>8.3</v>
      </c>
      <c r="M82" s="33"/>
      <c r="N82" s="33"/>
      <c r="O82" s="34"/>
      <c r="P82" s="33">
        <v>9</v>
      </c>
      <c r="Q82" s="33"/>
      <c r="R82" s="33"/>
      <c r="S82" s="34"/>
      <c r="T82" s="33"/>
      <c r="U82" s="33"/>
      <c r="V82" s="33"/>
      <c r="W82" s="35"/>
      <c r="X82" s="50">
        <f>X85</f>
        <v>81.39999999999999</v>
      </c>
    </row>
    <row r="83" spans="1:24" ht="18.75" customHeight="1">
      <c r="A83" s="15"/>
      <c r="B83" s="42">
        <v>19</v>
      </c>
      <c r="C83" s="51"/>
      <c r="D83" s="68" t="s">
        <v>122</v>
      </c>
      <c r="E83" s="74"/>
      <c r="F83" s="75" t="s">
        <v>123</v>
      </c>
      <c r="G83" s="30"/>
      <c r="H83" s="36"/>
      <c r="I83" s="36">
        <v>9.6</v>
      </c>
      <c r="J83" s="36"/>
      <c r="K83" s="37"/>
      <c r="L83" s="36"/>
      <c r="M83" s="36">
        <v>8.6</v>
      </c>
      <c r="N83" s="36"/>
      <c r="O83" s="37"/>
      <c r="P83" s="36"/>
      <c r="Q83" s="36">
        <v>8.5</v>
      </c>
      <c r="R83" s="36"/>
      <c r="S83" s="37"/>
      <c r="T83" s="36"/>
      <c r="U83" s="36"/>
      <c r="V83" s="36"/>
      <c r="W83" s="35"/>
      <c r="X83" s="50">
        <f>X85</f>
        <v>81.39999999999999</v>
      </c>
    </row>
    <row r="84" spans="1:24" ht="18.75" customHeight="1">
      <c r="A84" s="15"/>
      <c r="B84" s="46"/>
      <c r="C84" s="12"/>
      <c r="D84" s="65"/>
      <c r="E84" s="74"/>
      <c r="F84" s="76"/>
      <c r="G84" s="30"/>
      <c r="H84" s="36"/>
      <c r="I84" s="36"/>
      <c r="J84" s="36">
        <v>10.05</v>
      </c>
      <c r="K84" s="37"/>
      <c r="L84" s="36"/>
      <c r="M84" s="36"/>
      <c r="N84" s="36">
        <v>9.15</v>
      </c>
      <c r="O84" s="37"/>
      <c r="P84" s="36"/>
      <c r="Q84" s="36"/>
      <c r="R84" s="36">
        <v>8.8</v>
      </c>
      <c r="S84" s="37"/>
      <c r="T84" s="36"/>
      <c r="U84" s="36"/>
      <c r="V84" s="36"/>
      <c r="W84" s="35"/>
      <c r="X84" s="50">
        <f>X85</f>
        <v>81.39999999999999</v>
      </c>
    </row>
    <row r="85" spans="1:24" ht="18.75" customHeight="1">
      <c r="A85" s="15"/>
      <c r="B85" s="25"/>
      <c r="C85" s="25"/>
      <c r="D85" s="66"/>
      <c r="E85" s="66"/>
      <c r="F85" s="77"/>
      <c r="G85" s="12"/>
      <c r="H85" s="52"/>
      <c r="I85" s="40">
        <f>SUM(H82:J84)</f>
        <v>29.05</v>
      </c>
      <c r="J85" s="54"/>
      <c r="K85" s="31"/>
      <c r="L85" s="52"/>
      <c r="M85" s="40">
        <f>SUM(L82:N84)</f>
        <v>26.049999999999997</v>
      </c>
      <c r="N85" s="54"/>
      <c r="O85" s="31"/>
      <c r="P85" s="52"/>
      <c r="Q85" s="40">
        <f>SUM(P82:R84)</f>
        <v>26.3</v>
      </c>
      <c r="R85" s="54"/>
      <c r="S85" s="31"/>
      <c r="T85" s="52"/>
      <c r="U85" s="40">
        <f>SUM(T82:V84)</f>
        <v>0</v>
      </c>
      <c r="V85" s="54"/>
      <c r="W85" s="35"/>
      <c r="X85" s="32">
        <f>SUM(I85+M85+Q85+U85)-MIN(I85,M85,Q85,U85)</f>
        <v>81.39999999999999</v>
      </c>
    </row>
    <row r="86" spans="1:24" ht="18.75" customHeight="1">
      <c r="A86" s="15"/>
      <c r="B86" s="43"/>
      <c r="C86" s="12"/>
      <c r="D86" s="67"/>
      <c r="E86" s="74"/>
      <c r="F86" s="78"/>
      <c r="G86" s="29"/>
      <c r="H86" s="33">
        <v>9.35</v>
      </c>
      <c r="I86" s="33"/>
      <c r="J86" s="33"/>
      <c r="K86" s="34"/>
      <c r="L86" s="33"/>
      <c r="M86" s="33"/>
      <c r="N86" s="33"/>
      <c r="O86" s="34"/>
      <c r="P86" s="33">
        <v>9.3</v>
      </c>
      <c r="Q86" s="33"/>
      <c r="R86" s="33"/>
      <c r="S86" s="34"/>
      <c r="T86" s="33">
        <v>9</v>
      </c>
      <c r="U86" s="33"/>
      <c r="V86" s="33"/>
      <c r="W86" s="35"/>
      <c r="X86" s="50">
        <f>X89</f>
        <v>80.5</v>
      </c>
    </row>
    <row r="87" spans="1:24" ht="18.75" customHeight="1">
      <c r="A87" s="15"/>
      <c r="B87" s="42">
        <v>20</v>
      </c>
      <c r="C87" s="51"/>
      <c r="D87" s="68" t="s">
        <v>124</v>
      </c>
      <c r="E87" s="74"/>
      <c r="F87" s="75" t="s">
        <v>74</v>
      </c>
      <c r="G87" s="30"/>
      <c r="H87" s="36"/>
      <c r="I87" s="36">
        <v>9.6</v>
      </c>
      <c r="J87" s="36"/>
      <c r="K87" s="37"/>
      <c r="L87" s="36"/>
      <c r="M87" s="36"/>
      <c r="N87" s="36"/>
      <c r="O87" s="37"/>
      <c r="P87" s="36"/>
      <c r="Q87" s="36">
        <v>9.2</v>
      </c>
      <c r="R87" s="36"/>
      <c r="S87" s="37"/>
      <c r="T87" s="36"/>
      <c r="U87" s="36">
        <v>8.8</v>
      </c>
      <c r="V87" s="36"/>
      <c r="W87" s="35"/>
      <c r="X87" s="50">
        <f>X89</f>
        <v>80.5</v>
      </c>
    </row>
    <row r="88" spans="1:24" ht="18.75" customHeight="1">
      <c r="A88" s="15"/>
      <c r="B88" s="46"/>
      <c r="C88" s="12"/>
      <c r="D88" s="65"/>
      <c r="E88" s="74"/>
      <c r="F88" s="76"/>
      <c r="G88" s="30"/>
      <c r="H88" s="36"/>
      <c r="I88" s="36"/>
      <c r="J88" s="36">
        <v>8.05</v>
      </c>
      <c r="K88" s="37"/>
      <c r="L88" s="36"/>
      <c r="M88" s="36"/>
      <c r="N88" s="36"/>
      <c r="O88" s="37"/>
      <c r="P88" s="36"/>
      <c r="Q88" s="36"/>
      <c r="R88" s="36">
        <v>9.2</v>
      </c>
      <c r="S88" s="37"/>
      <c r="T88" s="36"/>
      <c r="U88" s="36"/>
      <c r="V88" s="36">
        <v>8</v>
      </c>
      <c r="W88" s="35"/>
      <c r="X88" s="50">
        <f>X89</f>
        <v>80.5</v>
      </c>
    </row>
    <row r="89" spans="1:24" ht="18.75" customHeight="1">
      <c r="A89" s="15"/>
      <c r="B89" s="25"/>
      <c r="C89" s="25"/>
      <c r="D89" s="66"/>
      <c r="E89" s="66"/>
      <c r="F89" s="77"/>
      <c r="G89" s="12"/>
      <c r="H89" s="52"/>
      <c r="I89" s="40">
        <f>SUM(H86:J88)</f>
        <v>27</v>
      </c>
      <c r="J89" s="54"/>
      <c r="K89" s="31"/>
      <c r="L89" s="52"/>
      <c r="M89" s="40">
        <f>SUM(L86:N88)</f>
        <v>0</v>
      </c>
      <c r="N89" s="54"/>
      <c r="O89" s="31"/>
      <c r="P89" s="52"/>
      <c r="Q89" s="40">
        <f>SUM(P86:R88)</f>
        <v>27.7</v>
      </c>
      <c r="R89" s="54"/>
      <c r="S89" s="31"/>
      <c r="T89" s="52"/>
      <c r="U89" s="40">
        <f>SUM(T86:V88)</f>
        <v>25.8</v>
      </c>
      <c r="V89" s="54"/>
      <c r="W89" s="35"/>
      <c r="X89" s="32">
        <f>SUM(I89+M89+Q89+U89)-MIN(I89,M89,Q89,U89)</f>
        <v>80.5</v>
      </c>
    </row>
    <row r="90" spans="1:24" ht="18.75" customHeight="1">
      <c r="A90" s="15"/>
      <c r="B90" s="43"/>
      <c r="C90" s="12"/>
      <c r="D90" s="67"/>
      <c r="E90" s="74"/>
      <c r="F90" s="78"/>
      <c r="G90" s="29"/>
      <c r="H90" s="33">
        <v>9.35</v>
      </c>
      <c r="I90" s="33"/>
      <c r="J90" s="33"/>
      <c r="K90" s="34"/>
      <c r="L90" s="33">
        <v>8.55</v>
      </c>
      <c r="M90" s="33"/>
      <c r="N90" s="33"/>
      <c r="O90" s="34"/>
      <c r="P90" s="33">
        <v>8.5</v>
      </c>
      <c r="Q90" s="33"/>
      <c r="R90" s="33"/>
      <c r="S90" s="34"/>
      <c r="T90" s="33">
        <v>8.5</v>
      </c>
      <c r="U90" s="33"/>
      <c r="V90" s="33"/>
      <c r="W90" s="35"/>
      <c r="X90" s="50">
        <f>X93</f>
        <v>74.65</v>
      </c>
    </row>
    <row r="91" spans="1:24" ht="18.75" customHeight="1">
      <c r="A91" s="15"/>
      <c r="B91" s="42">
        <v>21</v>
      </c>
      <c r="C91" s="51"/>
      <c r="D91" s="68" t="s">
        <v>125</v>
      </c>
      <c r="E91" s="74"/>
      <c r="F91" s="75" t="s">
        <v>74</v>
      </c>
      <c r="G91" s="30"/>
      <c r="H91" s="36"/>
      <c r="I91" s="36">
        <v>8.8</v>
      </c>
      <c r="J91" s="36"/>
      <c r="K91" s="37"/>
      <c r="L91" s="36"/>
      <c r="M91" s="36">
        <v>8.7</v>
      </c>
      <c r="N91" s="36"/>
      <c r="O91" s="37"/>
      <c r="P91" s="36"/>
      <c r="Q91" s="36">
        <v>4</v>
      </c>
      <c r="R91" s="36"/>
      <c r="S91" s="37"/>
      <c r="T91" s="36"/>
      <c r="U91" s="36">
        <v>8.4</v>
      </c>
      <c r="V91" s="36"/>
      <c r="W91" s="35"/>
      <c r="X91" s="50">
        <f>X93</f>
        <v>74.65</v>
      </c>
    </row>
    <row r="92" spans="1:24" ht="18.75" customHeight="1">
      <c r="A92" s="15"/>
      <c r="B92" s="46"/>
      <c r="C92" s="12"/>
      <c r="D92" s="65"/>
      <c r="E92" s="74"/>
      <c r="F92" s="76"/>
      <c r="G92" s="30"/>
      <c r="H92" s="36"/>
      <c r="I92" s="36"/>
      <c r="J92" s="36">
        <v>9.55</v>
      </c>
      <c r="K92" s="37"/>
      <c r="L92" s="36"/>
      <c r="M92" s="36"/>
      <c r="N92" s="36">
        <v>8.3</v>
      </c>
      <c r="O92" s="37"/>
      <c r="P92" s="36"/>
      <c r="Q92" s="36"/>
      <c r="R92" s="36">
        <v>8.9</v>
      </c>
      <c r="S92" s="37"/>
      <c r="T92" s="36"/>
      <c r="U92" s="36"/>
      <c r="V92" s="36">
        <v>4</v>
      </c>
      <c r="W92" s="35"/>
      <c r="X92" s="50">
        <f>X93</f>
        <v>74.65</v>
      </c>
    </row>
    <row r="93" spans="1:24" ht="18.75" customHeight="1">
      <c r="A93" s="15"/>
      <c r="B93" s="25"/>
      <c r="C93" s="25"/>
      <c r="D93" s="66"/>
      <c r="E93" s="66"/>
      <c r="F93" s="77"/>
      <c r="G93" s="12"/>
      <c r="H93" s="52"/>
      <c r="I93" s="40">
        <f>SUM(H90:J92)</f>
        <v>27.7</v>
      </c>
      <c r="J93" s="54"/>
      <c r="K93" s="31"/>
      <c r="L93" s="52"/>
      <c r="M93" s="40">
        <f>SUM(L90:N92)</f>
        <v>25.55</v>
      </c>
      <c r="N93" s="54"/>
      <c r="O93" s="31"/>
      <c r="P93" s="52"/>
      <c r="Q93" s="40">
        <f>SUM(P90:R92)</f>
        <v>21.4</v>
      </c>
      <c r="R93" s="54"/>
      <c r="S93" s="31"/>
      <c r="T93" s="52"/>
      <c r="U93" s="40">
        <f>SUM(T90:V92)</f>
        <v>20.9</v>
      </c>
      <c r="V93" s="54"/>
      <c r="W93" s="35"/>
      <c r="X93" s="32">
        <f>SUM(I93+M93+Q93+U93)-MIN(I93,M93,Q93,U93)</f>
        <v>74.65</v>
      </c>
    </row>
    <row r="97" spans="6:17" ht="18">
      <c r="F97" s="57" t="s">
        <v>18</v>
      </c>
      <c r="Q97" s="56" t="s">
        <v>19</v>
      </c>
    </row>
    <row r="100" spans="4:21" ht="13.5">
      <c r="D100" s="86"/>
      <c r="E100" s="86"/>
      <c r="F100" s="87"/>
      <c r="G100" s="86"/>
      <c r="H100" s="86"/>
      <c r="I100" s="86"/>
      <c r="J100" s="86"/>
      <c r="N100" s="86"/>
      <c r="O100" s="86"/>
      <c r="P100" s="86"/>
      <c r="Q100" s="86"/>
      <c r="R100" s="86"/>
      <c r="S100" s="86"/>
      <c r="T100" s="86"/>
      <c r="U100" s="86"/>
    </row>
  </sheetData>
  <mergeCells count="9">
    <mergeCell ref="A6:X6"/>
    <mergeCell ref="P8:R8"/>
    <mergeCell ref="T8:V8"/>
    <mergeCell ref="H8:J8"/>
    <mergeCell ref="L8:N8"/>
    <mergeCell ref="B1:Y1"/>
    <mergeCell ref="F2:Y2"/>
    <mergeCell ref="P3:S3"/>
    <mergeCell ref="P4:R4"/>
  </mergeCells>
  <printOptions horizontalCentered="1"/>
  <pageMargins left="0.3937007874015748" right="0.3937007874015748" top="0.5905511811023623" bottom="0.5905511811023623" header="0" footer="0"/>
  <pageSetup fitToHeight="4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4"/>
  <sheetViews>
    <sheetView zoomScale="75" zoomScaleNormal="75" workbookViewId="0" topLeftCell="B1">
      <selection activeCell="Q41" sqref="Q41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86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88</v>
      </c>
      <c r="Q4" s="112"/>
      <c r="R4" s="112"/>
      <c r="T4" s="55" t="s">
        <v>89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107" t="s">
        <v>22</v>
      </c>
      <c r="I9" s="107"/>
      <c r="J9" s="107"/>
      <c r="K9" s="28"/>
      <c r="L9" s="103" t="s">
        <v>13</v>
      </c>
      <c r="M9" s="104"/>
      <c r="N9" s="104"/>
      <c r="O9" s="28"/>
      <c r="P9" s="103" t="s">
        <v>24</v>
      </c>
      <c r="Q9" s="104"/>
      <c r="R9" s="104"/>
      <c r="S9" s="12"/>
      <c r="T9" s="113" t="s">
        <v>14</v>
      </c>
      <c r="U9" s="114"/>
      <c r="V9" s="114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3"/>
      <c r="C11" s="12"/>
      <c r="D11" s="67"/>
      <c r="E11" s="74"/>
      <c r="F11" s="78"/>
      <c r="G11" s="29"/>
      <c r="H11" s="33">
        <v>10.1</v>
      </c>
      <c r="I11" s="33"/>
      <c r="J11" s="33"/>
      <c r="K11" s="34"/>
      <c r="L11" s="33">
        <v>10.7</v>
      </c>
      <c r="M11" s="33"/>
      <c r="N11" s="33"/>
      <c r="O11" s="34"/>
      <c r="P11" s="33">
        <v>9.1</v>
      </c>
      <c r="Q11" s="33"/>
      <c r="R11" s="33"/>
      <c r="S11" s="34"/>
      <c r="T11" s="33">
        <v>9.1</v>
      </c>
      <c r="U11" s="33"/>
      <c r="V11" s="33"/>
      <c r="W11" s="35"/>
      <c r="X11" s="50">
        <f>X12</f>
        <v>92.85</v>
      </c>
    </row>
    <row r="12" spans="1:24" ht="18.75" customHeight="1">
      <c r="A12" s="15"/>
      <c r="B12" s="42">
        <v>1</v>
      </c>
      <c r="C12" s="12"/>
      <c r="D12" s="68" t="s">
        <v>40</v>
      </c>
      <c r="E12" s="74"/>
      <c r="F12" s="75" t="s">
        <v>46</v>
      </c>
      <c r="G12" s="30"/>
      <c r="H12" s="36"/>
      <c r="I12" s="36">
        <v>10.25</v>
      </c>
      <c r="J12" s="36"/>
      <c r="K12" s="37"/>
      <c r="L12" s="36"/>
      <c r="M12" s="36">
        <v>11</v>
      </c>
      <c r="N12" s="36"/>
      <c r="O12" s="37"/>
      <c r="P12" s="36"/>
      <c r="Q12" s="36">
        <v>8.7</v>
      </c>
      <c r="R12" s="36"/>
      <c r="S12" s="37"/>
      <c r="T12" s="36"/>
      <c r="U12" s="36">
        <v>10.5</v>
      </c>
      <c r="V12" s="36"/>
      <c r="W12" s="35"/>
      <c r="X12" s="50">
        <f>X13</f>
        <v>92.85</v>
      </c>
    </row>
    <row r="13" spans="1:24" ht="18.75" customHeight="1">
      <c r="A13" s="15"/>
      <c r="B13" s="46"/>
      <c r="C13" s="12"/>
      <c r="D13" s="65"/>
      <c r="E13" s="74"/>
      <c r="F13" s="79"/>
      <c r="G13" s="30"/>
      <c r="H13" s="36"/>
      <c r="I13" s="36"/>
      <c r="J13" s="36">
        <v>9.9</v>
      </c>
      <c r="K13" s="37"/>
      <c r="L13" s="36"/>
      <c r="M13" s="36"/>
      <c r="N13" s="36">
        <v>10.8</v>
      </c>
      <c r="O13" s="37"/>
      <c r="P13" s="36"/>
      <c r="Q13" s="36"/>
      <c r="R13" s="36">
        <v>9.7</v>
      </c>
      <c r="S13" s="37"/>
      <c r="T13" s="36"/>
      <c r="U13" s="36"/>
      <c r="V13" s="36">
        <v>10.5</v>
      </c>
      <c r="W13" s="35"/>
      <c r="X13" s="50">
        <f>X14</f>
        <v>92.85</v>
      </c>
    </row>
    <row r="14" spans="1:24" ht="18.75" customHeight="1">
      <c r="A14" s="15"/>
      <c r="B14" s="25"/>
      <c r="C14" s="25"/>
      <c r="D14" s="61"/>
      <c r="E14" s="19"/>
      <c r="F14" s="26"/>
      <c r="G14" s="12"/>
      <c r="H14" s="52"/>
      <c r="I14" s="40">
        <f>SUM(H11:J13)</f>
        <v>30.25</v>
      </c>
      <c r="J14" s="54"/>
      <c r="K14" s="31"/>
      <c r="L14" s="52"/>
      <c r="M14" s="40">
        <f>SUM(L11:N13)</f>
        <v>32.5</v>
      </c>
      <c r="N14" s="54"/>
      <c r="O14" s="31"/>
      <c r="P14" s="52"/>
      <c r="Q14" s="40">
        <f>SUM(P11:R13)</f>
        <v>27.499999999999996</v>
      </c>
      <c r="R14" s="54"/>
      <c r="S14" s="31"/>
      <c r="T14" s="52"/>
      <c r="U14" s="40">
        <f>SUM(T11:V13)</f>
        <v>30.1</v>
      </c>
      <c r="V14" s="54"/>
      <c r="W14" s="35"/>
      <c r="X14" s="32">
        <f>SUM(I14+M14+Q14+U14)-MIN(I14,M14,Q14,U14)</f>
        <v>92.85</v>
      </c>
    </row>
    <row r="15" spans="1:24" ht="18.75" customHeight="1">
      <c r="A15" s="15"/>
      <c r="B15" s="43"/>
      <c r="C15" s="12"/>
      <c r="D15" s="67"/>
      <c r="E15" s="74"/>
      <c r="F15" s="78"/>
      <c r="G15" s="29"/>
      <c r="H15" s="33">
        <v>10.3</v>
      </c>
      <c r="I15" s="33"/>
      <c r="J15" s="33"/>
      <c r="K15" s="34"/>
      <c r="L15" s="33">
        <v>10.3</v>
      </c>
      <c r="M15" s="33"/>
      <c r="N15" s="33"/>
      <c r="O15" s="34"/>
      <c r="P15" s="33">
        <v>9.8</v>
      </c>
      <c r="Q15" s="33"/>
      <c r="R15" s="33"/>
      <c r="S15" s="34"/>
      <c r="T15" s="33"/>
      <c r="U15" s="33"/>
      <c r="V15" s="33"/>
      <c r="W15" s="35"/>
      <c r="X15" s="50">
        <f>X16</f>
        <v>87.30000000000001</v>
      </c>
    </row>
    <row r="16" spans="1:24" ht="18.75" customHeight="1">
      <c r="A16" s="15"/>
      <c r="B16" s="42">
        <v>2</v>
      </c>
      <c r="C16" s="12"/>
      <c r="D16" s="68" t="s">
        <v>91</v>
      </c>
      <c r="E16" s="20"/>
      <c r="F16" s="75" t="s">
        <v>80</v>
      </c>
      <c r="G16" s="30"/>
      <c r="H16" s="36"/>
      <c r="I16" s="36">
        <v>9.9</v>
      </c>
      <c r="J16" s="36"/>
      <c r="K16" s="37"/>
      <c r="L16" s="36"/>
      <c r="M16" s="36">
        <v>9</v>
      </c>
      <c r="N16" s="36"/>
      <c r="O16" s="37"/>
      <c r="P16" s="36"/>
      <c r="Q16" s="36">
        <v>9.9</v>
      </c>
      <c r="R16" s="36"/>
      <c r="S16" s="37"/>
      <c r="T16" s="36"/>
      <c r="U16" s="36"/>
      <c r="V16" s="36"/>
      <c r="W16" s="35"/>
      <c r="X16" s="50">
        <f>X17</f>
        <v>87.30000000000001</v>
      </c>
    </row>
    <row r="17" spans="1:24" ht="18.75" customHeight="1">
      <c r="A17" s="15"/>
      <c r="B17" s="46"/>
      <c r="C17" s="12"/>
      <c r="D17" s="65"/>
      <c r="E17" s="74"/>
      <c r="F17" s="79"/>
      <c r="G17" s="30"/>
      <c r="H17" s="36"/>
      <c r="I17" s="36"/>
      <c r="J17" s="36">
        <v>10</v>
      </c>
      <c r="K17" s="37"/>
      <c r="L17" s="36"/>
      <c r="M17" s="36"/>
      <c r="N17" s="36">
        <v>9.8</v>
      </c>
      <c r="O17" s="37"/>
      <c r="P17" s="36"/>
      <c r="Q17" s="36"/>
      <c r="R17" s="36">
        <v>8.3</v>
      </c>
      <c r="S17" s="37"/>
      <c r="T17" s="36"/>
      <c r="U17" s="36"/>
      <c r="V17" s="36"/>
      <c r="W17" s="35"/>
      <c r="X17" s="50">
        <f>X18</f>
        <v>87.30000000000001</v>
      </c>
    </row>
    <row r="18" spans="1:24" ht="18.75" customHeight="1">
      <c r="A18" s="15"/>
      <c r="B18" s="25"/>
      <c r="C18" s="25"/>
      <c r="D18" s="66"/>
      <c r="E18" s="66"/>
      <c r="F18" s="77"/>
      <c r="G18" s="12"/>
      <c r="H18" s="52"/>
      <c r="I18" s="40">
        <f>SUM(H15:J17)</f>
        <v>30.200000000000003</v>
      </c>
      <c r="J18" s="54"/>
      <c r="K18" s="31"/>
      <c r="L18" s="52"/>
      <c r="M18" s="40">
        <f>SUM(L15:N17)</f>
        <v>29.1</v>
      </c>
      <c r="N18" s="54"/>
      <c r="O18" s="31"/>
      <c r="P18" s="52"/>
      <c r="Q18" s="40">
        <f>SUM(P15:R17)</f>
        <v>28.000000000000004</v>
      </c>
      <c r="R18" s="54"/>
      <c r="S18" s="31"/>
      <c r="T18" s="52"/>
      <c r="U18" s="40">
        <f>SUM(T15:V17)</f>
        <v>0</v>
      </c>
      <c r="V18" s="54"/>
      <c r="W18" s="35"/>
      <c r="X18" s="32">
        <f>SUM(I18+M18+Q18+U18)-MIN(I18,M18,Q18,U18)</f>
        <v>87.30000000000001</v>
      </c>
    </row>
    <row r="19" spans="1:24" ht="18.75" customHeight="1">
      <c r="A19" s="15"/>
      <c r="B19" s="43"/>
      <c r="C19" s="12"/>
      <c r="D19" s="67"/>
      <c r="E19" s="74"/>
      <c r="F19" s="78"/>
      <c r="G19" s="29"/>
      <c r="H19" s="33">
        <v>10.05</v>
      </c>
      <c r="I19" s="33"/>
      <c r="J19" s="33"/>
      <c r="K19" s="34"/>
      <c r="L19" s="33">
        <v>9</v>
      </c>
      <c r="M19" s="33"/>
      <c r="N19" s="33"/>
      <c r="O19" s="34"/>
      <c r="P19" s="33">
        <v>9.4</v>
      </c>
      <c r="Q19" s="33"/>
      <c r="R19" s="33"/>
      <c r="S19" s="34"/>
      <c r="T19" s="33"/>
      <c r="U19" s="33"/>
      <c r="V19" s="33"/>
      <c r="W19" s="35"/>
      <c r="X19" s="50">
        <f>X20</f>
        <v>84.80000000000001</v>
      </c>
    </row>
    <row r="20" spans="1:24" ht="18.75" customHeight="1">
      <c r="A20" s="15"/>
      <c r="B20" s="42">
        <v>3</v>
      </c>
      <c r="C20" s="12"/>
      <c r="D20" s="68" t="s">
        <v>92</v>
      </c>
      <c r="E20" s="20"/>
      <c r="F20" s="75" t="s">
        <v>80</v>
      </c>
      <c r="G20" s="30"/>
      <c r="H20" s="36"/>
      <c r="I20" s="36">
        <v>8.5</v>
      </c>
      <c r="J20" s="36"/>
      <c r="K20" s="37"/>
      <c r="L20" s="36"/>
      <c r="M20" s="36">
        <v>9.2</v>
      </c>
      <c r="N20" s="36"/>
      <c r="O20" s="37"/>
      <c r="P20" s="36"/>
      <c r="Q20" s="36">
        <v>9.3</v>
      </c>
      <c r="R20" s="36"/>
      <c r="S20" s="37"/>
      <c r="T20" s="36"/>
      <c r="U20" s="36"/>
      <c r="V20" s="36"/>
      <c r="W20" s="35"/>
      <c r="X20" s="50">
        <f>X21</f>
        <v>84.80000000000001</v>
      </c>
    </row>
    <row r="21" spans="1:24" ht="18.75" customHeight="1">
      <c r="A21" s="15"/>
      <c r="B21" s="46"/>
      <c r="C21" s="12"/>
      <c r="D21" s="65"/>
      <c r="E21" s="74"/>
      <c r="F21" s="79"/>
      <c r="G21" s="30"/>
      <c r="H21" s="36"/>
      <c r="I21" s="36"/>
      <c r="J21" s="36">
        <v>9.95</v>
      </c>
      <c r="K21" s="37"/>
      <c r="L21" s="36"/>
      <c r="M21" s="36"/>
      <c r="N21" s="36">
        <v>9.4</v>
      </c>
      <c r="O21" s="37"/>
      <c r="P21" s="36"/>
      <c r="Q21" s="36"/>
      <c r="R21" s="36">
        <v>10</v>
      </c>
      <c r="S21" s="37"/>
      <c r="T21" s="36"/>
      <c r="U21" s="36"/>
      <c r="V21" s="36"/>
      <c r="W21" s="35"/>
      <c r="X21" s="50">
        <f>X22</f>
        <v>84.80000000000001</v>
      </c>
    </row>
    <row r="22" spans="1:24" ht="18.75" customHeight="1">
      <c r="A22" s="15"/>
      <c r="B22" s="25"/>
      <c r="C22" s="25"/>
      <c r="D22" s="66"/>
      <c r="E22" s="66"/>
      <c r="F22" s="77"/>
      <c r="G22" s="12"/>
      <c r="H22" s="52"/>
      <c r="I22" s="40">
        <f>SUM(H19:J21)</f>
        <v>28.5</v>
      </c>
      <c r="J22" s="54"/>
      <c r="K22" s="31"/>
      <c r="L22" s="52"/>
      <c r="M22" s="40">
        <f>SUM(L19:N21)</f>
        <v>27.6</v>
      </c>
      <c r="N22" s="54"/>
      <c r="O22" s="31"/>
      <c r="P22" s="52"/>
      <c r="Q22" s="40">
        <f>SUM(P19:R21)</f>
        <v>28.700000000000003</v>
      </c>
      <c r="R22" s="54"/>
      <c r="S22" s="31"/>
      <c r="T22" s="52"/>
      <c r="U22" s="40">
        <f>SUM(T19:V21)</f>
        <v>0</v>
      </c>
      <c r="V22" s="54"/>
      <c r="W22" s="35"/>
      <c r="X22" s="32">
        <f>SUM(I22+M22+Q22+U22)-MIN(I22,M22,Q22,U22)</f>
        <v>84.80000000000001</v>
      </c>
    </row>
    <row r="23" spans="1:24" ht="18.75" customHeight="1">
      <c r="A23" s="15"/>
      <c r="B23" s="43"/>
      <c r="C23" s="12"/>
      <c r="D23" s="67"/>
      <c r="E23" s="74"/>
      <c r="F23" s="78"/>
      <c r="G23" s="29"/>
      <c r="H23" s="33">
        <v>9</v>
      </c>
      <c r="I23" s="33"/>
      <c r="J23" s="33"/>
      <c r="K23" s="34"/>
      <c r="L23" s="33">
        <v>9.3</v>
      </c>
      <c r="M23" s="33"/>
      <c r="N23" s="33"/>
      <c r="O23" s="34"/>
      <c r="P23" s="33">
        <v>9.8</v>
      </c>
      <c r="Q23" s="33"/>
      <c r="R23" s="33"/>
      <c r="S23" s="34"/>
      <c r="T23" s="33">
        <v>9.4</v>
      </c>
      <c r="U23" s="33"/>
      <c r="V23" s="33"/>
      <c r="W23" s="35"/>
      <c r="X23" s="50">
        <f>X24</f>
        <v>84.70000000000002</v>
      </c>
    </row>
    <row r="24" spans="1:24" ht="18.75" customHeight="1">
      <c r="A24" s="15"/>
      <c r="B24" s="42">
        <v>4</v>
      </c>
      <c r="C24" s="12"/>
      <c r="D24" s="68" t="s">
        <v>93</v>
      </c>
      <c r="E24" s="74"/>
      <c r="F24" s="75" t="s">
        <v>94</v>
      </c>
      <c r="G24" s="30"/>
      <c r="H24" s="36"/>
      <c r="I24" s="36">
        <v>8.65</v>
      </c>
      <c r="J24" s="36"/>
      <c r="K24" s="37"/>
      <c r="L24" s="36"/>
      <c r="M24" s="36">
        <v>9.5</v>
      </c>
      <c r="N24" s="36"/>
      <c r="O24" s="37"/>
      <c r="P24" s="36"/>
      <c r="Q24" s="36">
        <v>9.9</v>
      </c>
      <c r="R24" s="36"/>
      <c r="S24" s="37"/>
      <c r="T24" s="36"/>
      <c r="U24" s="36">
        <v>8.9</v>
      </c>
      <c r="V24" s="36"/>
      <c r="W24" s="35"/>
      <c r="X24" s="50">
        <f>X25</f>
        <v>84.70000000000002</v>
      </c>
    </row>
    <row r="25" spans="1:24" ht="18.75" customHeight="1">
      <c r="A25" s="15"/>
      <c r="B25" s="46"/>
      <c r="C25" s="12"/>
      <c r="D25" s="65"/>
      <c r="E25" s="74"/>
      <c r="F25" s="79"/>
      <c r="G25" s="30"/>
      <c r="H25" s="36"/>
      <c r="I25" s="36"/>
      <c r="J25" s="36">
        <v>9.55</v>
      </c>
      <c r="K25" s="37"/>
      <c r="L25" s="36"/>
      <c r="M25" s="36"/>
      <c r="N25" s="36">
        <v>8.4</v>
      </c>
      <c r="O25" s="37"/>
      <c r="P25" s="36"/>
      <c r="Q25" s="36"/>
      <c r="R25" s="36">
        <v>9.6</v>
      </c>
      <c r="S25" s="37"/>
      <c r="T25" s="36"/>
      <c r="U25" s="36"/>
      <c r="V25" s="36">
        <v>9.9</v>
      </c>
      <c r="W25" s="35"/>
      <c r="X25" s="50">
        <f>X26</f>
        <v>84.70000000000002</v>
      </c>
    </row>
    <row r="26" spans="1:24" ht="18.75" customHeight="1">
      <c r="A26" s="15"/>
      <c r="B26" s="25"/>
      <c r="C26" s="25"/>
      <c r="D26" s="66"/>
      <c r="E26" s="66"/>
      <c r="F26" s="77"/>
      <c r="G26" s="12"/>
      <c r="H26" s="52"/>
      <c r="I26" s="40">
        <f>SUM(H23:J25)</f>
        <v>27.2</v>
      </c>
      <c r="J26" s="54"/>
      <c r="K26" s="31"/>
      <c r="L26" s="52"/>
      <c r="M26" s="40">
        <f>SUM(L23:N25)</f>
        <v>27.200000000000003</v>
      </c>
      <c r="N26" s="54"/>
      <c r="O26" s="31"/>
      <c r="P26" s="52"/>
      <c r="Q26" s="40">
        <f>SUM(P23:R25)</f>
        <v>29.300000000000004</v>
      </c>
      <c r="R26" s="54"/>
      <c r="S26" s="31"/>
      <c r="T26" s="52"/>
      <c r="U26" s="40">
        <f>SUM(T23:V25)</f>
        <v>28.200000000000003</v>
      </c>
      <c r="V26" s="54"/>
      <c r="W26" s="35"/>
      <c r="X26" s="32">
        <f>SUM(I26+M26+Q26+U26)-MIN(I26,M26,Q26,U26)</f>
        <v>84.70000000000002</v>
      </c>
    </row>
    <row r="27" spans="2:24" s="15" customFormat="1" ht="18.75" customHeight="1">
      <c r="B27" s="25"/>
      <c r="C27" s="25"/>
      <c r="D27" s="61"/>
      <c r="E27" s="19"/>
      <c r="F27" s="26"/>
      <c r="H27" s="80"/>
      <c r="I27" s="81"/>
      <c r="J27" s="80"/>
      <c r="K27" s="82"/>
      <c r="L27" s="80"/>
      <c r="M27" s="81"/>
      <c r="N27" s="80"/>
      <c r="O27" s="82"/>
      <c r="P27" s="80"/>
      <c r="Q27" s="81"/>
      <c r="R27" s="80"/>
      <c r="S27" s="82"/>
      <c r="T27" s="80"/>
      <c r="U27" s="81"/>
      <c r="V27" s="80"/>
      <c r="W27" s="83"/>
      <c r="X27" s="84"/>
    </row>
    <row r="28" spans="2:24" s="15" customFormat="1" ht="18.75" customHeight="1">
      <c r="B28" s="25"/>
      <c r="C28" s="25"/>
      <c r="D28" s="61"/>
      <c r="E28" s="19"/>
      <c r="F28" s="26"/>
      <c r="H28" s="80"/>
      <c r="I28" s="81"/>
      <c r="J28" s="80"/>
      <c r="K28" s="82"/>
      <c r="L28" s="80"/>
      <c r="M28" s="81"/>
      <c r="N28" s="80"/>
      <c r="O28" s="82"/>
      <c r="P28" s="80"/>
      <c r="Q28" s="81"/>
      <c r="R28" s="80"/>
      <c r="S28" s="82"/>
      <c r="T28" s="80"/>
      <c r="U28" s="81"/>
      <c r="V28" s="80"/>
      <c r="W28" s="83"/>
      <c r="X28" s="84"/>
    </row>
    <row r="29" spans="2:24" s="15" customFormat="1" ht="18.75" customHeight="1">
      <c r="B29" s="25"/>
      <c r="C29" s="25"/>
      <c r="D29" s="61"/>
      <c r="E29" s="19"/>
      <c r="F29" s="26"/>
      <c r="H29" s="80"/>
      <c r="I29" s="81"/>
      <c r="J29" s="80"/>
      <c r="K29" s="82"/>
      <c r="L29" s="80"/>
      <c r="M29" s="81"/>
      <c r="N29" s="80"/>
      <c r="O29" s="82"/>
      <c r="P29" s="80"/>
      <c r="Q29" s="81"/>
      <c r="R29" s="80"/>
      <c r="S29" s="82"/>
      <c r="T29" s="80"/>
      <c r="U29" s="81"/>
      <c r="V29" s="80"/>
      <c r="W29" s="83"/>
      <c r="X29" s="84"/>
    </row>
    <row r="30" spans="1:24" ht="18.75" customHeight="1">
      <c r="A30" s="15"/>
      <c r="B30" s="25"/>
      <c r="C30" s="25"/>
      <c r="D30" s="19"/>
      <c r="E30" s="19"/>
      <c r="F30" s="26"/>
      <c r="G30" s="15"/>
      <c r="H30" s="80"/>
      <c r="I30" s="81"/>
      <c r="J30" s="80"/>
      <c r="K30" s="82"/>
      <c r="L30" s="80"/>
      <c r="M30" s="81"/>
      <c r="N30" s="80"/>
      <c r="O30" s="82"/>
      <c r="P30" s="80"/>
      <c r="Q30" s="81"/>
      <c r="R30" s="80"/>
      <c r="S30" s="82"/>
      <c r="T30" s="80"/>
      <c r="U30" s="81"/>
      <c r="V30" s="80"/>
      <c r="W30" s="83"/>
      <c r="X30" s="85"/>
    </row>
    <row r="31" spans="6:17" ht="18">
      <c r="F31" s="57" t="s">
        <v>18</v>
      </c>
      <c r="Q31" s="56" t="s">
        <v>19</v>
      </c>
    </row>
    <row r="34" spans="4:21" ht="13.5">
      <c r="D34" s="86"/>
      <c r="E34" s="86"/>
      <c r="F34" s="87"/>
      <c r="G34" s="86"/>
      <c r="H34" s="86"/>
      <c r="I34" s="86"/>
      <c r="J34" s="86"/>
      <c r="N34" s="86"/>
      <c r="O34" s="86"/>
      <c r="P34" s="86"/>
      <c r="Q34" s="86"/>
      <c r="R34" s="86"/>
      <c r="S34" s="86"/>
      <c r="T34" s="86"/>
      <c r="U34" s="86"/>
    </row>
  </sheetData>
  <mergeCells count="9">
    <mergeCell ref="B1:Y1"/>
    <mergeCell ref="F2:Y2"/>
    <mergeCell ref="P3:S3"/>
    <mergeCell ref="P4:R4"/>
    <mergeCell ref="A6:X6"/>
    <mergeCell ref="P9:R9"/>
    <mergeCell ref="T9:V9"/>
    <mergeCell ref="H9:J9"/>
    <mergeCell ref="L9:N9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73"/>
  <sheetViews>
    <sheetView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27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12</v>
      </c>
      <c r="Q4" s="112"/>
      <c r="R4" s="112"/>
      <c r="T4" s="55" t="s">
        <v>15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107" t="s">
        <v>6</v>
      </c>
      <c r="I9" s="107"/>
      <c r="J9" s="107"/>
      <c r="K9" s="28"/>
      <c r="L9" s="108" t="s">
        <v>7</v>
      </c>
      <c r="M9" s="108"/>
      <c r="N9" s="108"/>
      <c r="O9" s="28"/>
      <c r="P9" s="103" t="s">
        <v>11</v>
      </c>
      <c r="Q9" s="104"/>
      <c r="R9" s="104"/>
      <c r="S9" s="12"/>
      <c r="T9" s="105" t="s">
        <v>8</v>
      </c>
      <c r="U9" s="106"/>
      <c r="V9" s="106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3"/>
      <c r="C11" s="12"/>
      <c r="D11" s="67"/>
      <c r="E11" s="20"/>
      <c r="F11" s="45"/>
      <c r="G11" s="29"/>
      <c r="H11" s="33">
        <v>10</v>
      </c>
      <c r="I11" s="33"/>
      <c r="J11" s="33"/>
      <c r="K11" s="34"/>
      <c r="L11" s="33">
        <v>9.9</v>
      </c>
      <c r="M11" s="33"/>
      <c r="N11" s="33"/>
      <c r="O11" s="34"/>
      <c r="P11" s="33">
        <v>9.6</v>
      </c>
      <c r="Q11" s="33"/>
      <c r="R11" s="33"/>
      <c r="S11" s="34"/>
      <c r="T11" s="33">
        <v>10.5</v>
      </c>
      <c r="U11" s="33"/>
      <c r="V11" s="33"/>
      <c r="W11" s="35"/>
      <c r="X11" s="50">
        <f>X14</f>
        <v>90.95000000000002</v>
      </c>
    </row>
    <row r="12" spans="1:24" ht="18.75" customHeight="1">
      <c r="A12" s="15"/>
      <c r="B12" s="42">
        <v>1</v>
      </c>
      <c r="C12" s="12"/>
      <c r="D12" s="64" t="s">
        <v>36</v>
      </c>
      <c r="E12" s="20"/>
      <c r="F12" s="73" t="s">
        <v>53</v>
      </c>
      <c r="G12" s="30"/>
      <c r="H12" s="36"/>
      <c r="I12" s="36">
        <v>9.7</v>
      </c>
      <c r="J12" s="36"/>
      <c r="K12" s="37"/>
      <c r="L12" s="36"/>
      <c r="M12" s="36">
        <v>10.2</v>
      </c>
      <c r="N12" s="36"/>
      <c r="O12" s="37"/>
      <c r="P12" s="36"/>
      <c r="Q12" s="36">
        <v>9.65</v>
      </c>
      <c r="R12" s="36"/>
      <c r="S12" s="37"/>
      <c r="T12" s="36"/>
      <c r="U12" s="36">
        <v>10.35</v>
      </c>
      <c r="V12" s="36"/>
      <c r="W12" s="35"/>
      <c r="X12" s="50">
        <f>X14</f>
        <v>90.95000000000002</v>
      </c>
    </row>
    <row r="13" spans="1:24" ht="18.75" customHeight="1">
      <c r="A13" s="15"/>
      <c r="B13" s="46"/>
      <c r="C13" s="12"/>
      <c r="D13" s="65"/>
      <c r="E13" s="20"/>
      <c r="F13" s="47"/>
      <c r="G13" s="30"/>
      <c r="H13" s="36"/>
      <c r="I13" s="36"/>
      <c r="J13" s="36">
        <v>10</v>
      </c>
      <c r="K13" s="37"/>
      <c r="L13" s="36"/>
      <c r="M13" s="36"/>
      <c r="N13" s="36">
        <v>10.3</v>
      </c>
      <c r="O13" s="37"/>
      <c r="P13" s="36"/>
      <c r="Q13" s="36"/>
      <c r="R13" s="36">
        <v>9.6</v>
      </c>
      <c r="S13" s="37"/>
      <c r="T13" s="36"/>
      <c r="U13" s="36"/>
      <c r="V13" s="36">
        <v>10</v>
      </c>
      <c r="W13" s="35"/>
      <c r="X13" s="50">
        <f>X14</f>
        <v>90.95000000000002</v>
      </c>
    </row>
    <row r="14" spans="1:24" ht="18.75" customHeight="1">
      <c r="A14" s="15"/>
      <c r="B14" s="25"/>
      <c r="C14" s="25"/>
      <c r="D14" s="66"/>
      <c r="E14" s="19"/>
      <c r="F14" s="26"/>
      <c r="G14" s="12"/>
      <c r="H14" s="52"/>
      <c r="I14" s="40">
        <f>SUM(H11:J13)</f>
        <v>29.7</v>
      </c>
      <c r="J14" s="54"/>
      <c r="K14" s="31"/>
      <c r="L14" s="52"/>
      <c r="M14" s="40">
        <f>SUM(L11:N13)</f>
        <v>30.400000000000002</v>
      </c>
      <c r="N14" s="54"/>
      <c r="O14" s="31"/>
      <c r="P14" s="52"/>
      <c r="Q14" s="40">
        <f>SUM(P11:R13)</f>
        <v>28.85</v>
      </c>
      <c r="R14" s="54"/>
      <c r="S14" s="31"/>
      <c r="T14" s="52"/>
      <c r="U14" s="40">
        <f>SUM(T11:V13)</f>
        <v>30.85</v>
      </c>
      <c r="V14" s="54"/>
      <c r="W14" s="35"/>
      <c r="X14" s="32">
        <f>SUM(I14+M14+Q14+U14)-MIN(I14,M14,Q14,U14)</f>
        <v>90.95000000000002</v>
      </c>
    </row>
    <row r="15" spans="1:24" ht="18.75" customHeight="1">
      <c r="A15" s="15"/>
      <c r="B15" s="43"/>
      <c r="C15" s="12"/>
      <c r="D15" s="72"/>
      <c r="E15" s="20"/>
      <c r="F15" s="45"/>
      <c r="G15" s="29"/>
      <c r="H15" s="33">
        <v>9.75</v>
      </c>
      <c r="I15" s="33"/>
      <c r="J15" s="33"/>
      <c r="K15" s="34"/>
      <c r="L15" s="33">
        <v>9.8</v>
      </c>
      <c r="M15" s="33"/>
      <c r="N15" s="33"/>
      <c r="O15" s="34"/>
      <c r="P15" s="33">
        <v>10.1</v>
      </c>
      <c r="Q15" s="33"/>
      <c r="R15" s="33"/>
      <c r="S15" s="34"/>
      <c r="T15" s="33">
        <v>10.15</v>
      </c>
      <c r="U15" s="33"/>
      <c r="V15" s="33"/>
      <c r="W15" s="35"/>
      <c r="X15" s="50">
        <f>X18</f>
        <v>90</v>
      </c>
    </row>
    <row r="16" spans="1:24" ht="18.75" customHeight="1">
      <c r="A16" s="15"/>
      <c r="B16" s="42">
        <v>2</v>
      </c>
      <c r="C16" s="12"/>
      <c r="D16" s="64" t="s">
        <v>35</v>
      </c>
      <c r="E16" s="20"/>
      <c r="F16" s="73" t="s">
        <v>54</v>
      </c>
      <c r="G16" s="30"/>
      <c r="H16" s="36"/>
      <c r="I16" s="36">
        <v>9.55</v>
      </c>
      <c r="J16" s="36"/>
      <c r="K16" s="37"/>
      <c r="L16" s="36"/>
      <c r="M16" s="36">
        <v>10.3</v>
      </c>
      <c r="N16" s="36"/>
      <c r="O16" s="37"/>
      <c r="P16" s="36"/>
      <c r="Q16" s="36">
        <v>9.9</v>
      </c>
      <c r="R16" s="36"/>
      <c r="S16" s="37"/>
      <c r="T16" s="36"/>
      <c r="U16" s="36">
        <v>9.9</v>
      </c>
      <c r="V16" s="36"/>
      <c r="W16" s="35"/>
      <c r="X16" s="50">
        <f>X18</f>
        <v>90</v>
      </c>
    </row>
    <row r="17" spans="1:24" ht="18.75" customHeight="1">
      <c r="A17" s="15"/>
      <c r="B17" s="49"/>
      <c r="C17" s="12"/>
      <c r="D17" s="65"/>
      <c r="E17" s="20"/>
      <c r="F17" s="47"/>
      <c r="G17" s="30"/>
      <c r="H17" s="36"/>
      <c r="I17" s="36"/>
      <c r="J17" s="36">
        <v>9.65</v>
      </c>
      <c r="K17" s="37"/>
      <c r="L17" s="36"/>
      <c r="M17" s="36"/>
      <c r="N17" s="36">
        <v>10.2</v>
      </c>
      <c r="O17" s="37"/>
      <c r="P17" s="36"/>
      <c r="Q17" s="36"/>
      <c r="R17" s="36">
        <v>9.75</v>
      </c>
      <c r="S17" s="37"/>
      <c r="T17" s="36"/>
      <c r="U17" s="36"/>
      <c r="V17" s="36">
        <v>9.9</v>
      </c>
      <c r="W17" s="35"/>
      <c r="X17" s="50">
        <f>X18</f>
        <v>90</v>
      </c>
    </row>
    <row r="18" spans="1:24" ht="18.75" customHeight="1">
      <c r="A18" s="15"/>
      <c r="B18" s="25"/>
      <c r="C18" s="25"/>
      <c r="D18" s="66"/>
      <c r="E18" s="19"/>
      <c r="F18" s="26"/>
      <c r="G18" s="12"/>
      <c r="H18" s="52"/>
      <c r="I18" s="40">
        <f>SUM(H15:J17)</f>
        <v>28.950000000000003</v>
      </c>
      <c r="J18" s="54"/>
      <c r="K18" s="31"/>
      <c r="L18" s="52"/>
      <c r="M18" s="40">
        <f>SUM(L15:N17)</f>
        <v>30.3</v>
      </c>
      <c r="N18" s="54"/>
      <c r="O18" s="31"/>
      <c r="P18" s="52"/>
      <c r="Q18" s="40">
        <f>SUM(P15:R17)</f>
        <v>29.75</v>
      </c>
      <c r="R18" s="54"/>
      <c r="S18" s="31"/>
      <c r="T18" s="52"/>
      <c r="U18" s="40">
        <f>SUM(T15:V17)</f>
        <v>29.950000000000003</v>
      </c>
      <c r="V18" s="54"/>
      <c r="W18" s="35"/>
      <c r="X18" s="32">
        <f>SUM(I18+M18+Q18+U18)-MIN(I18,M18,Q18,U18)</f>
        <v>90</v>
      </c>
    </row>
    <row r="19" spans="1:24" ht="18.75" customHeight="1">
      <c r="A19" s="15"/>
      <c r="B19" s="43"/>
      <c r="C19" s="12"/>
      <c r="D19" s="67"/>
      <c r="E19" s="20"/>
      <c r="F19" s="45"/>
      <c r="G19" s="29"/>
      <c r="H19" s="33">
        <v>9.85</v>
      </c>
      <c r="I19" s="33"/>
      <c r="J19" s="33"/>
      <c r="K19" s="34"/>
      <c r="L19" s="33">
        <v>10.5</v>
      </c>
      <c r="M19" s="33"/>
      <c r="N19" s="33"/>
      <c r="O19" s="34"/>
      <c r="P19" s="33">
        <v>9.75</v>
      </c>
      <c r="Q19" s="33"/>
      <c r="R19" s="33"/>
      <c r="S19" s="34"/>
      <c r="T19" s="33">
        <v>9.95</v>
      </c>
      <c r="U19" s="33"/>
      <c r="V19" s="33"/>
      <c r="W19" s="35"/>
      <c r="X19" s="50">
        <f>X22</f>
        <v>89.84999999999998</v>
      </c>
    </row>
    <row r="20" spans="1:24" ht="18.75" customHeight="1">
      <c r="A20" s="15"/>
      <c r="B20" s="42">
        <v>3</v>
      </c>
      <c r="C20" s="51"/>
      <c r="D20" s="64" t="s">
        <v>34</v>
      </c>
      <c r="E20" s="20"/>
      <c r="F20" s="73" t="s">
        <v>55</v>
      </c>
      <c r="G20" s="30"/>
      <c r="H20" s="36"/>
      <c r="I20" s="36">
        <v>10.2</v>
      </c>
      <c r="J20" s="36"/>
      <c r="K20" s="37"/>
      <c r="L20" s="36"/>
      <c r="M20" s="36">
        <v>10.1</v>
      </c>
      <c r="N20" s="36"/>
      <c r="O20" s="37"/>
      <c r="P20" s="36"/>
      <c r="Q20" s="36">
        <v>9.25</v>
      </c>
      <c r="R20" s="36"/>
      <c r="S20" s="37"/>
      <c r="T20" s="36"/>
      <c r="U20" s="36">
        <v>9.85</v>
      </c>
      <c r="V20" s="36"/>
      <c r="W20" s="35"/>
      <c r="X20" s="50">
        <f>X22</f>
        <v>89.84999999999998</v>
      </c>
    </row>
    <row r="21" spans="1:24" ht="18.75" customHeight="1">
      <c r="A21" s="15"/>
      <c r="B21" s="46"/>
      <c r="C21" s="12"/>
      <c r="D21" s="70"/>
      <c r="E21" s="20"/>
      <c r="F21" s="47"/>
      <c r="G21" s="30"/>
      <c r="H21" s="36"/>
      <c r="I21" s="36"/>
      <c r="J21" s="36">
        <v>9.8</v>
      </c>
      <c r="K21" s="37"/>
      <c r="L21" s="36"/>
      <c r="M21" s="36"/>
      <c r="N21" s="36">
        <v>9.7</v>
      </c>
      <c r="O21" s="37"/>
      <c r="P21" s="36"/>
      <c r="Q21" s="36"/>
      <c r="R21" s="36">
        <v>9.7</v>
      </c>
      <c r="S21" s="37"/>
      <c r="T21" s="36"/>
      <c r="U21" s="36"/>
      <c r="V21" s="36">
        <v>9.9</v>
      </c>
      <c r="W21" s="35"/>
      <c r="X21" s="50">
        <f>X22</f>
        <v>89.84999999999998</v>
      </c>
    </row>
    <row r="22" spans="1:24" ht="18.75" customHeight="1">
      <c r="A22" s="15"/>
      <c r="B22" s="25"/>
      <c r="C22" s="25"/>
      <c r="D22" s="71"/>
      <c r="E22" s="19"/>
      <c r="F22" s="26"/>
      <c r="G22" s="12"/>
      <c r="H22" s="52"/>
      <c r="I22" s="40">
        <f>SUM(H19:J21)</f>
        <v>29.849999999999998</v>
      </c>
      <c r="J22" s="54"/>
      <c r="K22" s="31"/>
      <c r="L22" s="52"/>
      <c r="M22" s="40">
        <f>SUM(L19:N21)</f>
        <v>30.3</v>
      </c>
      <c r="N22" s="54"/>
      <c r="O22" s="31"/>
      <c r="P22" s="52"/>
      <c r="Q22" s="40">
        <f>SUM(P19:R21)</f>
        <v>28.7</v>
      </c>
      <c r="R22" s="54"/>
      <c r="S22" s="31"/>
      <c r="T22" s="52"/>
      <c r="U22" s="40">
        <f>SUM(T19:V21)</f>
        <v>29.699999999999996</v>
      </c>
      <c r="V22" s="54"/>
      <c r="W22" s="35"/>
      <c r="X22" s="32">
        <f>SUM(I22+M22+Q22+U22)-MIN(I22,M22,Q22,U22)</f>
        <v>89.84999999999998</v>
      </c>
    </row>
    <row r="23" spans="1:24" ht="18.75" customHeight="1">
      <c r="A23" s="15"/>
      <c r="B23" s="43"/>
      <c r="C23" s="12"/>
      <c r="D23" s="62"/>
      <c r="E23" s="20"/>
      <c r="F23" s="45"/>
      <c r="G23" s="29"/>
      <c r="H23" s="33">
        <v>10</v>
      </c>
      <c r="I23" s="33"/>
      <c r="J23" s="33"/>
      <c r="K23" s="34"/>
      <c r="L23" s="33">
        <v>9.6</v>
      </c>
      <c r="M23" s="33"/>
      <c r="N23" s="33"/>
      <c r="O23" s="34"/>
      <c r="P23" s="33">
        <v>9.55</v>
      </c>
      <c r="Q23" s="33"/>
      <c r="R23" s="33"/>
      <c r="S23" s="34"/>
      <c r="T23" s="33">
        <v>10.05</v>
      </c>
      <c r="U23" s="33"/>
      <c r="V23" s="33"/>
      <c r="W23" s="35"/>
      <c r="X23" s="50">
        <f>X24</f>
        <v>89.8</v>
      </c>
    </row>
    <row r="24" spans="1:24" ht="18.75" customHeight="1">
      <c r="A24" s="15"/>
      <c r="B24" s="42">
        <v>4</v>
      </c>
      <c r="C24" s="51"/>
      <c r="D24" s="64" t="s">
        <v>32</v>
      </c>
      <c r="E24" s="20"/>
      <c r="F24" s="73" t="s">
        <v>57</v>
      </c>
      <c r="G24" s="30"/>
      <c r="H24" s="36"/>
      <c r="I24" s="36">
        <v>9.95</v>
      </c>
      <c r="J24" s="36"/>
      <c r="K24" s="37"/>
      <c r="L24" s="36"/>
      <c r="M24" s="36">
        <v>10</v>
      </c>
      <c r="N24" s="36"/>
      <c r="O24" s="37"/>
      <c r="P24" s="36"/>
      <c r="Q24" s="36">
        <v>9.65</v>
      </c>
      <c r="R24" s="36"/>
      <c r="S24" s="37"/>
      <c r="T24" s="36"/>
      <c r="U24" s="36">
        <v>9.9</v>
      </c>
      <c r="V24" s="36"/>
      <c r="W24" s="35"/>
      <c r="X24" s="50">
        <f>X25</f>
        <v>89.8</v>
      </c>
    </row>
    <row r="25" spans="1:24" ht="18.75" customHeight="1">
      <c r="A25" s="15"/>
      <c r="B25" s="46"/>
      <c r="C25" s="12"/>
      <c r="D25" s="65"/>
      <c r="E25" s="20"/>
      <c r="F25" s="48"/>
      <c r="G25" s="30"/>
      <c r="H25" s="36"/>
      <c r="I25" s="36"/>
      <c r="J25" s="36">
        <v>10.2</v>
      </c>
      <c r="K25" s="37"/>
      <c r="L25" s="36"/>
      <c r="M25" s="36"/>
      <c r="N25" s="36">
        <v>9.9</v>
      </c>
      <c r="O25" s="37"/>
      <c r="P25" s="36"/>
      <c r="Q25" s="36"/>
      <c r="R25" s="36">
        <v>9.7</v>
      </c>
      <c r="S25" s="37"/>
      <c r="T25" s="36"/>
      <c r="U25" s="36"/>
      <c r="V25" s="36">
        <v>10.2</v>
      </c>
      <c r="W25" s="35"/>
      <c r="X25" s="50">
        <f>X26</f>
        <v>89.8</v>
      </c>
    </row>
    <row r="26" spans="1:24" ht="18.75" customHeight="1">
      <c r="A26" s="15"/>
      <c r="B26" s="25"/>
      <c r="C26" s="25"/>
      <c r="D26" s="66"/>
      <c r="E26" s="19"/>
      <c r="F26" s="26"/>
      <c r="G26" s="12"/>
      <c r="H26" s="52"/>
      <c r="I26" s="40">
        <f>SUM(H23:J25)</f>
        <v>30.15</v>
      </c>
      <c r="J26" s="54"/>
      <c r="K26" s="31"/>
      <c r="L26" s="52"/>
      <c r="M26" s="40">
        <f>SUM(L23:N25)</f>
        <v>29.5</v>
      </c>
      <c r="N26" s="54"/>
      <c r="O26" s="31"/>
      <c r="P26" s="52"/>
      <c r="Q26" s="40">
        <f>SUM(P23:R25)</f>
        <v>28.900000000000002</v>
      </c>
      <c r="R26" s="54"/>
      <c r="S26" s="31"/>
      <c r="T26" s="52"/>
      <c r="U26" s="40">
        <f>SUM(T23:V25)</f>
        <v>30.150000000000002</v>
      </c>
      <c r="V26" s="54"/>
      <c r="W26" s="35"/>
      <c r="X26" s="32">
        <f>SUM(I26+M26+Q26+U26)-MIN(I26,M26,Q26,U26)</f>
        <v>89.8</v>
      </c>
    </row>
    <row r="27" spans="1:24" ht="18.75" customHeight="1">
      <c r="A27" s="15"/>
      <c r="B27" s="43"/>
      <c r="C27" s="12"/>
      <c r="D27" s="67"/>
      <c r="E27" s="20"/>
      <c r="F27" s="45"/>
      <c r="G27" s="29"/>
      <c r="H27" s="33">
        <v>9.8</v>
      </c>
      <c r="I27" s="33"/>
      <c r="J27" s="33"/>
      <c r="K27" s="34"/>
      <c r="L27" s="33">
        <v>10.1</v>
      </c>
      <c r="M27" s="33"/>
      <c r="N27" s="33"/>
      <c r="O27" s="34"/>
      <c r="P27" s="33">
        <v>9.8</v>
      </c>
      <c r="Q27" s="33"/>
      <c r="R27" s="33"/>
      <c r="S27" s="34"/>
      <c r="T27" s="33">
        <v>10.15</v>
      </c>
      <c r="U27" s="33"/>
      <c r="V27" s="33"/>
      <c r="W27" s="35"/>
      <c r="X27" s="50">
        <f>X30</f>
        <v>89.10000000000001</v>
      </c>
    </row>
    <row r="28" spans="1:24" ht="18.75" customHeight="1">
      <c r="A28" s="15"/>
      <c r="B28" s="42">
        <v>5</v>
      </c>
      <c r="C28" s="51"/>
      <c r="D28" s="64" t="s">
        <v>87</v>
      </c>
      <c r="E28" s="20"/>
      <c r="F28" s="73" t="s">
        <v>51</v>
      </c>
      <c r="G28" s="30"/>
      <c r="H28" s="36"/>
      <c r="I28" s="36">
        <v>9.7</v>
      </c>
      <c r="J28" s="36"/>
      <c r="K28" s="37"/>
      <c r="L28" s="36"/>
      <c r="M28" s="36">
        <v>10.2</v>
      </c>
      <c r="N28" s="36"/>
      <c r="O28" s="37"/>
      <c r="P28" s="36"/>
      <c r="Q28" s="36">
        <v>9.85</v>
      </c>
      <c r="R28" s="36"/>
      <c r="S28" s="37"/>
      <c r="T28" s="36"/>
      <c r="U28" s="36">
        <v>10.05</v>
      </c>
      <c r="V28" s="36"/>
      <c r="W28" s="35"/>
      <c r="X28" s="50">
        <f>X30</f>
        <v>89.10000000000001</v>
      </c>
    </row>
    <row r="29" spans="1:24" ht="18.75" customHeight="1">
      <c r="A29" s="15"/>
      <c r="B29" s="46"/>
      <c r="C29" s="12"/>
      <c r="D29" s="65"/>
      <c r="E29" s="20"/>
      <c r="F29" s="47"/>
      <c r="G29" s="30"/>
      <c r="H29" s="36"/>
      <c r="I29" s="36"/>
      <c r="J29" s="36">
        <v>9.85</v>
      </c>
      <c r="K29" s="37"/>
      <c r="L29" s="36"/>
      <c r="M29" s="36"/>
      <c r="N29" s="36">
        <v>9.3</v>
      </c>
      <c r="O29" s="37"/>
      <c r="P29" s="36"/>
      <c r="Q29" s="36"/>
      <c r="R29" s="36">
        <v>9.65</v>
      </c>
      <c r="S29" s="37"/>
      <c r="T29" s="36"/>
      <c r="U29" s="36"/>
      <c r="V29" s="36">
        <v>9.95</v>
      </c>
      <c r="W29" s="35"/>
      <c r="X29" s="50">
        <f>X30</f>
        <v>89.10000000000001</v>
      </c>
    </row>
    <row r="30" spans="1:24" ht="18.75" customHeight="1">
      <c r="A30" s="15"/>
      <c r="B30" s="25"/>
      <c r="C30" s="25"/>
      <c r="D30" s="66"/>
      <c r="E30" s="19"/>
      <c r="F30" s="26"/>
      <c r="G30" s="12"/>
      <c r="H30" s="52"/>
      <c r="I30" s="40">
        <f>SUM(H27:J29)</f>
        <v>29.35</v>
      </c>
      <c r="J30" s="54"/>
      <c r="K30" s="31"/>
      <c r="L30" s="52"/>
      <c r="M30" s="40">
        <f>SUM(L27:N29)</f>
        <v>29.599999999999998</v>
      </c>
      <c r="N30" s="54"/>
      <c r="O30" s="31"/>
      <c r="P30" s="52"/>
      <c r="Q30" s="40">
        <f>SUM(P27:R29)</f>
        <v>29.299999999999997</v>
      </c>
      <c r="R30" s="54"/>
      <c r="S30" s="31"/>
      <c r="T30" s="52"/>
      <c r="U30" s="40">
        <f>SUM(T27:V29)</f>
        <v>30.150000000000002</v>
      </c>
      <c r="V30" s="54"/>
      <c r="W30" s="35"/>
      <c r="X30" s="32">
        <f>SUM(I30+M30+Q30+U30)-MIN(I30,M30,Q30,U30)</f>
        <v>89.10000000000001</v>
      </c>
    </row>
    <row r="31" spans="1:24" ht="18.75" customHeight="1">
      <c r="A31" s="15"/>
      <c r="B31" s="43"/>
      <c r="C31" s="12"/>
      <c r="D31" s="67"/>
      <c r="E31" s="20"/>
      <c r="F31" s="45"/>
      <c r="G31" s="29"/>
      <c r="H31" s="33">
        <v>9.9</v>
      </c>
      <c r="I31" s="33"/>
      <c r="J31" s="33"/>
      <c r="K31" s="34"/>
      <c r="L31" s="33"/>
      <c r="M31" s="33"/>
      <c r="N31" s="33"/>
      <c r="O31" s="34"/>
      <c r="P31" s="33">
        <v>9.7</v>
      </c>
      <c r="Q31" s="33"/>
      <c r="R31" s="33"/>
      <c r="S31" s="34"/>
      <c r="T31" s="33">
        <v>10.25</v>
      </c>
      <c r="U31" s="33"/>
      <c r="V31" s="33"/>
      <c r="W31" s="35"/>
      <c r="X31" s="50">
        <f>X34</f>
        <v>88.85</v>
      </c>
    </row>
    <row r="32" spans="1:24" ht="18.75" customHeight="1">
      <c r="A32" s="15"/>
      <c r="B32" s="42">
        <v>6</v>
      </c>
      <c r="C32" s="51"/>
      <c r="D32" s="64" t="s">
        <v>44</v>
      </c>
      <c r="E32" s="20"/>
      <c r="F32" s="73" t="s">
        <v>47</v>
      </c>
      <c r="G32" s="30"/>
      <c r="H32" s="36"/>
      <c r="I32" s="36">
        <v>9.85</v>
      </c>
      <c r="J32" s="36"/>
      <c r="K32" s="37"/>
      <c r="L32" s="36"/>
      <c r="M32" s="36"/>
      <c r="N32" s="36"/>
      <c r="O32" s="37"/>
      <c r="P32" s="36"/>
      <c r="Q32" s="36">
        <v>9.65</v>
      </c>
      <c r="R32" s="36"/>
      <c r="S32" s="37"/>
      <c r="T32" s="36"/>
      <c r="U32" s="36">
        <v>10.05</v>
      </c>
      <c r="V32" s="36"/>
      <c r="W32" s="35"/>
      <c r="X32" s="50">
        <f>X34</f>
        <v>88.85</v>
      </c>
    </row>
    <row r="33" spans="1:24" ht="18.75" customHeight="1">
      <c r="A33" s="15"/>
      <c r="B33" s="46"/>
      <c r="C33" s="12"/>
      <c r="D33" s="65"/>
      <c r="E33" s="20"/>
      <c r="F33" s="47"/>
      <c r="G33" s="30"/>
      <c r="H33" s="36"/>
      <c r="I33" s="36"/>
      <c r="J33" s="36">
        <v>9.65</v>
      </c>
      <c r="K33" s="37"/>
      <c r="L33" s="36"/>
      <c r="M33" s="36"/>
      <c r="N33" s="36"/>
      <c r="O33" s="37"/>
      <c r="P33" s="36"/>
      <c r="Q33" s="36"/>
      <c r="R33" s="36">
        <v>9.7</v>
      </c>
      <c r="S33" s="37"/>
      <c r="T33" s="36"/>
      <c r="U33" s="36"/>
      <c r="V33" s="36">
        <v>10.1</v>
      </c>
      <c r="W33" s="35"/>
      <c r="X33" s="50">
        <f>X34</f>
        <v>88.85</v>
      </c>
    </row>
    <row r="34" spans="1:24" ht="18.75" customHeight="1">
      <c r="A34" s="15"/>
      <c r="B34" s="25"/>
      <c r="C34" s="25"/>
      <c r="D34" s="66"/>
      <c r="E34" s="19"/>
      <c r="F34" s="26"/>
      <c r="G34" s="12"/>
      <c r="H34" s="52"/>
      <c r="I34" s="40">
        <f>SUM(H31:J33)</f>
        <v>29.4</v>
      </c>
      <c r="J34" s="54"/>
      <c r="K34" s="31"/>
      <c r="L34" s="52"/>
      <c r="M34" s="40">
        <f>SUM(L31:N33)</f>
        <v>0</v>
      </c>
      <c r="N34" s="54"/>
      <c r="O34" s="31"/>
      <c r="P34" s="52"/>
      <c r="Q34" s="40">
        <f>SUM(P31:R33)</f>
        <v>29.05</v>
      </c>
      <c r="R34" s="54"/>
      <c r="S34" s="31"/>
      <c r="T34" s="52"/>
      <c r="U34" s="40">
        <f>SUM(T31:V33)</f>
        <v>30.4</v>
      </c>
      <c r="V34" s="54"/>
      <c r="W34" s="35"/>
      <c r="X34" s="32">
        <f>SUM(I34+M34+Q34+U34)-MIN(I34,M34,Q34,U34)</f>
        <v>88.85</v>
      </c>
    </row>
    <row r="35" spans="1:24" ht="18.75" customHeight="1">
      <c r="A35" s="15"/>
      <c r="B35" s="43"/>
      <c r="C35" s="12"/>
      <c r="D35" s="67"/>
      <c r="E35" s="20"/>
      <c r="F35" s="45"/>
      <c r="G35" s="29"/>
      <c r="H35" s="33">
        <v>9.25</v>
      </c>
      <c r="I35" s="33"/>
      <c r="J35" s="33"/>
      <c r="K35" s="34"/>
      <c r="L35" s="33"/>
      <c r="M35" s="33"/>
      <c r="N35" s="33"/>
      <c r="O35" s="34"/>
      <c r="P35" s="33">
        <v>9.65</v>
      </c>
      <c r="Q35" s="33"/>
      <c r="R35" s="33"/>
      <c r="S35" s="34"/>
      <c r="T35" s="33">
        <v>10.05</v>
      </c>
      <c r="U35" s="33"/>
      <c r="V35" s="33"/>
      <c r="W35" s="35"/>
      <c r="X35" s="50">
        <f>X38</f>
        <v>88.25</v>
      </c>
    </row>
    <row r="36" spans="1:24" ht="18.75" customHeight="1">
      <c r="A36" s="15"/>
      <c r="B36" s="42">
        <v>7</v>
      </c>
      <c r="C36" s="51"/>
      <c r="D36" s="64" t="s">
        <v>43</v>
      </c>
      <c r="E36" s="20"/>
      <c r="F36" s="73" t="s">
        <v>47</v>
      </c>
      <c r="G36" s="30"/>
      <c r="H36" s="36"/>
      <c r="I36" s="36">
        <v>10</v>
      </c>
      <c r="J36" s="36"/>
      <c r="K36" s="37"/>
      <c r="L36" s="36"/>
      <c r="M36" s="36"/>
      <c r="N36" s="36"/>
      <c r="O36" s="37"/>
      <c r="P36" s="36"/>
      <c r="Q36" s="36">
        <v>9.8</v>
      </c>
      <c r="R36" s="36"/>
      <c r="S36" s="37"/>
      <c r="T36" s="36"/>
      <c r="U36" s="36">
        <v>10</v>
      </c>
      <c r="V36" s="36"/>
      <c r="W36" s="35"/>
      <c r="X36" s="50">
        <f>X38</f>
        <v>88.25</v>
      </c>
    </row>
    <row r="37" spans="1:24" ht="18.75" customHeight="1">
      <c r="A37" s="15"/>
      <c r="B37" s="46"/>
      <c r="C37" s="12"/>
      <c r="D37" s="65"/>
      <c r="E37" s="20"/>
      <c r="F37" s="47"/>
      <c r="G37" s="30"/>
      <c r="H37" s="36"/>
      <c r="I37" s="36"/>
      <c r="J37" s="36">
        <v>9.95</v>
      </c>
      <c r="K37" s="37"/>
      <c r="L37" s="36"/>
      <c r="M37" s="36"/>
      <c r="N37" s="36"/>
      <c r="O37" s="37"/>
      <c r="P37" s="36"/>
      <c r="Q37" s="36"/>
      <c r="R37" s="36">
        <v>9.6</v>
      </c>
      <c r="S37" s="37"/>
      <c r="T37" s="36"/>
      <c r="U37" s="36"/>
      <c r="V37" s="36">
        <v>9.95</v>
      </c>
      <c r="W37" s="35"/>
      <c r="X37" s="50">
        <f>X38</f>
        <v>88.25</v>
      </c>
    </row>
    <row r="38" spans="1:24" ht="18.75" customHeight="1">
      <c r="A38" s="15"/>
      <c r="B38" s="25"/>
      <c r="C38" s="25"/>
      <c r="D38" s="66"/>
      <c r="E38" s="19"/>
      <c r="F38" s="26"/>
      <c r="G38" s="12"/>
      <c r="H38" s="52"/>
      <c r="I38" s="40">
        <f>SUM(H35:J37)</f>
        <v>29.2</v>
      </c>
      <c r="J38" s="54"/>
      <c r="K38" s="31"/>
      <c r="L38" s="52"/>
      <c r="M38" s="40">
        <f>SUM(L35:N37)</f>
        <v>0</v>
      </c>
      <c r="N38" s="54"/>
      <c r="O38" s="31"/>
      <c r="P38" s="52"/>
      <c r="Q38" s="40">
        <f>SUM(P35:R37)</f>
        <v>29.050000000000004</v>
      </c>
      <c r="R38" s="54"/>
      <c r="S38" s="31"/>
      <c r="T38" s="52"/>
      <c r="U38" s="40">
        <f>SUM(T35:V37)</f>
        <v>30</v>
      </c>
      <c r="V38" s="54"/>
      <c r="W38" s="35"/>
      <c r="X38" s="32">
        <f>SUM(I38+M38+Q38+U38)-MIN(I38,M38,Q38,U38)</f>
        <v>88.25</v>
      </c>
    </row>
    <row r="39" spans="1:24" ht="18.75" customHeight="1">
      <c r="A39" s="15"/>
      <c r="B39" s="43"/>
      <c r="C39" s="12"/>
      <c r="D39" s="67"/>
      <c r="E39" s="20"/>
      <c r="F39" s="45"/>
      <c r="G39" s="29"/>
      <c r="H39" s="33">
        <v>9.9</v>
      </c>
      <c r="I39" s="33"/>
      <c r="J39" s="33"/>
      <c r="K39" s="34"/>
      <c r="L39" s="33"/>
      <c r="M39" s="33"/>
      <c r="N39" s="33"/>
      <c r="O39" s="34"/>
      <c r="P39" s="33">
        <v>9.35</v>
      </c>
      <c r="Q39" s="33"/>
      <c r="R39" s="33"/>
      <c r="S39" s="34"/>
      <c r="T39" s="33">
        <v>10.05</v>
      </c>
      <c r="U39" s="33"/>
      <c r="V39" s="33"/>
      <c r="W39" s="35"/>
      <c r="X39" s="50">
        <f>X42</f>
        <v>88.2</v>
      </c>
    </row>
    <row r="40" spans="1:24" ht="18.75" customHeight="1">
      <c r="A40" s="15"/>
      <c r="B40" s="42">
        <v>8</v>
      </c>
      <c r="C40" s="51"/>
      <c r="D40" s="64" t="s">
        <v>33</v>
      </c>
      <c r="E40" s="20"/>
      <c r="F40" s="73" t="s">
        <v>56</v>
      </c>
      <c r="G40" s="30"/>
      <c r="H40" s="36"/>
      <c r="I40" s="36">
        <v>10</v>
      </c>
      <c r="J40" s="36"/>
      <c r="K40" s="37"/>
      <c r="L40" s="36"/>
      <c r="M40" s="36"/>
      <c r="N40" s="36"/>
      <c r="O40" s="37"/>
      <c r="P40" s="36"/>
      <c r="Q40" s="36">
        <v>9.4</v>
      </c>
      <c r="R40" s="36"/>
      <c r="S40" s="37"/>
      <c r="T40" s="36"/>
      <c r="U40" s="36">
        <v>10</v>
      </c>
      <c r="V40" s="36"/>
      <c r="W40" s="35"/>
      <c r="X40" s="50">
        <f>X42</f>
        <v>88.2</v>
      </c>
    </row>
    <row r="41" spans="1:24" ht="18.75" customHeight="1">
      <c r="A41" s="15"/>
      <c r="B41" s="46"/>
      <c r="C41" s="12"/>
      <c r="D41" s="69"/>
      <c r="E41" s="20"/>
      <c r="F41" s="60"/>
      <c r="G41" s="30"/>
      <c r="H41" s="36"/>
      <c r="I41" s="36"/>
      <c r="J41" s="36">
        <v>9.9</v>
      </c>
      <c r="K41" s="37"/>
      <c r="L41" s="36"/>
      <c r="M41" s="36"/>
      <c r="N41" s="36"/>
      <c r="O41" s="37"/>
      <c r="P41" s="36"/>
      <c r="Q41" s="36"/>
      <c r="R41" s="36">
        <v>9.45</v>
      </c>
      <c r="S41" s="37"/>
      <c r="T41" s="36"/>
      <c r="U41" s="36"/>
      <c r="V41" s="36">
        <v>10.15</v>
      </c>
      <c r="W41" s="35"/>
      <c r="X41" s="50">
        <f>X42</f>
        <v>88.2</v>
      </c>
    </row>
    <row r="42" spans="1:24" ht="18.75" customHeight="1">
      <c r="A42" s="15"/>
      <c r="B42" s="25"/>
      <c r="C42" s="25"/>
      <c r="D42" s="66"/>
      <c r="E42" s="19"/>
      <c r="F42" s="26"/>
      <c r="G42" s="12"/>
      <c r="H42" s="52"/>
      <c r="I42" s="40">
        <f>SUM(H39:J41)</f>
        <v>29.799999999999997</v>
      </c>
      <c r="J42" s="54"/>
      <c r="K42" s="31"/>
      <c r="L42" s="52"/>
      <c r="M42" s="53">
        <f>SUM(L39:N41)</f>
        <v>0</v>
      </c>
      <c r="N42" s="54"/>
      <c r="O42" s="31"/>
      <c r="P42" s="52"/>
      <c r="Q42" s="53">
        <f>SUM(P39:R41)</f>
        <v>28.2</v>
      </c>
      <c r="R42" s="54"/>
      <c r="S42" s="31"/>
      <c r="T42" s="52"/>
      <c r="U42" s="53">
        <f>SUM(T39:V41)</f>
        <v>30.200000000000003</v>
      </c>
      <c r="V42" s="54"/>
      <c r="W42" s="35"/>
      <c r="X42" s="32">
        <f>SUM(I42+M42+Q42+U42)-MIN(I42,M42,Q42,U42)</f>
        <v>88.2</v>
      </c>
    </row>
    <row r="43" spans="1:24" ht="18.75" customHeight="1">
      <c r="A43" s="15"/>
      <c r="B43" s="43"/>
      <c r="C43" s="12"/>
      <c r="D43" s="72"/>
      <c r="E43" s="20"/>
      <c r="F43" s="45"/>
      <c r="G43" s="29"/>
      <c r="H43" s="33">
        <v>10.1</v>
      </c>
      <c r="I43" s="33"/>
      <c r="J43" s="33"/>
      <c r="K43" s="34"/>
      <c r="L43" s="33">
        <v>9.1</v>
      </c>
      <c r="M43" s="33"/>
      <c r="N43" s="33"/>
      <c r="O43" s="34"/>
      <c r="P43" s="33">
        <v>9.55</v>
      </c>
      <c r="Q43" s="33"/>
      <c r="R43" s="33"/>
      <c r="S43" s="34"/>
      <c r="T43" s="33">
        <v>9.85</v>
      </c>
      <c r="U43" s="33"/>
      <c r="V43" s="33"/>
      <c r="W43" s="35"/>
      <c r="X43" s="50">
        <f>X46</f>
        <v>88.04999999999998</v>
      </c>
    </row>
    <row r="44" spans="1:24" ht="18.75" customHeight="1">
      <c r="A44" s="15"/>
      <c r="B44" s="42">
        <v>9</v>
      </c>
      <c r="C44" s="51"/>
      <c r="D44" s="64" t="s">
        <v>41</v>
      </c>
      <c r="E44" s="20"/>
      <c r="F44" s="73" t="s">
        <v>48</v>
      </c>
      <c r="G44" s="30"/>
      <c r="H44" s="36"/>
      <c r="I44" s="36">
        <v>9.7</v>
      </c>
      <c r="J44" s="36"/>
      <c r="K44" s="37"/>
      <c r="L44" s="36"/>
      <c r="M44" s="36">
        <v>10.1</v>
      </c>
      <c r="N44" s="36"/>
      <c r="O44" s="37"/>
      <c r="P44" s="36"/>
      <c r="Q44" s="36">
        <v>9.8</v>
      </c>
      <c r="R44" s="36"/>
      <c r="S44" s="37"/>
      <c r="T44" s="36"/>
      <c r="U44" s="36">
        <v>10.2</v>
      </c>
      <c r="V44" s="36"/>
      <c r="W44" s="35"/>
      <c r="X44" s="50">
        <f>X46</f>
        <v>88.04999999999998</v>
      </c>
    </row>
    <row r="45" spans="1:24" ht="18.75" customHeight="1">
      <c r="A45" s="15"/>
      <c r="B45" s="46"/>
      <c r="C45" s="12"/>
      <c r="D45" s="70"/>
      <c r="E45" s="20"/>
      <c r="F45" s="47"/>
      <c r="G45" s="30"/>
      <c r="H45" s="36"/>
      <c r="I45" s="36"/>
      <c r="J45" s="36">
        <v>9.9</v>
      </c>
      <c r="K45" s="37"/>
      <c r="L45" s="36"/>
      <c r="M45" s="36"/>
      <c r="N45" s="36">
        <v>9.7</v>
      </c>
      <c r="O45" s="37"/>
      <c r="P45" s="36"/>
      <c r="Q45" s="36"/>
      <c r="R45" s="36">
        <v>9.6</v>
      </c>
      <c r="S45" s="37"/>
      <c r="T45" s="36"/>
      <c r="U45" s="36"/>
      <c r="V45" s="36">
        <v>9.35</v>
      </c>
      <c r="W45" s="35"/>
      <c r="X45" s="50">
        <f>X46</f>
        <v>88.04999999999998</v>
      </c>
    </row>
    <row r="46" spans="1:24" ht="18.75" customHeight="1">
      <c r="A46" s="15"/>
      <c r="B46" s="25"/>
      <c r="C46" s="25"/>
      <c r="D46" s="71"/>
      <c r="E46" s="19"/>
      <c r="F46" s="26"/>
      <c r="G46" s="12"/>
      <c r="H46" s="52"/>
      <c r="I46" s="40">
        <f>SUM(H43:J45)</f>
        <v>29.699999999999996</v>
      </c>
      <c r="J46" s="54"/>
      <c r="K46" s="31"/>
      <c r="L46" s="52"/>
      <c r="M46" s="40">
        <f>SUM(L43:N45)</f>
        <v>28.9</v>
      </c>
      <c r="N46" s="54"/>
      <c r="O46" s="31"/>
      <c r="P46" s="52"/>
      <c r="Q46" s="40">
        <f>SUM(P43:R45)</f>
        <v>28.950000000000003</v>
      </c>
      <c r="R46" s="54"/>
      <c r="S46" s="31"/>
      <c r="T46" s="52"/>
      <c r="U46" s="40">
        <f>SUM(T43:V45)</f>
        <v>29.4</v>
      </c>
      <c r="V46" s="54"/>
      <c r="W46" s="35"/>
      <c r="X46" s="32">
        <f>SUM(I46+M46+Q46+U46)-MIN(I46,M46,Q46,U46)</f>
        <v>88.04999999999998</v>
      </c>
    </row>
    <row r="47" spans="1:24" ht="18.75" customHeight="1">
      <c r="A47" s="15"/>
      <c r="B47" s="43"/>
      <c r="C47" s="12"/>
      <c r="D47" s="72"/>
      <c r="E47" s="20"/>
      <c r="F47" s="45"/>
      <c r="G47" s="29"/>
      <c r="H47" s="33">
        <v>10.2</v>
      </c>
      <c r="I47" s="33"/>
      <c r="J47" s="33"/>
      <c r="K47" s="34"/>
      <c r="L47" s="33">
        <v>9.8</v>
      </c>
      <c r="M47" s="33"/>
      <c r="N47" s="33"/>
      <c r="O47" s="34"/>
      <c r="P47" s="33">
        <v>9.55</v>
      </c>
      <c r="Q47" s="33"/>
      <c r="R47" s="33"/>
      <c r="S47" s="34"/>
      <c r="T47" s="33">
        <v>9.95</v>
      </c>
      <c r="U47" s="33"/>
      <c r="V47" s="33"/>
      <c r="W47" s="35"/>
      <c r="X47" s="50">
        <f>X50</f>
        <v>87.9</v>
      </c>
    </row>
    <row r="48" spans="1:24" ht="18.75" customHeight="1">
      <c r="A48" s="15"/>
      <c r="B48" s="42">
        <v>10</v>
      </c>
      <c r="C48" s="51"/>
      <c r="D48" s="64" t="s">
        <v>42</v>
      </c>
      <c r="E48" s="20"/>
      <c r="F48" s="73" t="s">
        <v>49</v>
      </c>
      <c r="G48" s="30"/>
      <c r="H48" s="36"/>
      <c r="I48" s="36">
        <v>9.9</v>
      </c>
      <c r="J48" s="36"/>
      <c r="K48" s="37"/>
      <c r="L48" s="36"/>
      <c r="M48" s="36">
        <v>9.9</v>
      </c>
      <c r="N48" s="36"/>
      <c r="O48" s="37"/>
      <c r="P48" s="36"/>
      <c r="Q48" s="36">
        <v>9.45</v>
      </c>
      <c r="R48" s="36"/>
      <c r="S48" s="37"/>
      <c r="T48" s="36"/>
      <c r="U48" s="36">
        <v>9.8</v>
      </c>
      <c r="V48" s="36"/>
      <c r="W48" s="35"/>
      <c r="X48" s="50">
        <f>X50</f>
        <v>87.9</v>
      </c>
    </row>
    <row r="49" spans="1:24" ht="18.75" customHeight="1">
      <c r="A49" s="15"/>
      <c r="B49" s="46"/>
      <c r="C49" s="12"/>
      <c r="D49" s="65"/>
      <c r="E49" s="20"/>
      <c r="F49" s="47"/>
      <c r="G49" s="30"/>
      <c r="H49" s="36"/>
      <c r="I49" s="36"/>
      <c r="J49" s="36">
        <v>9.8</v>
      </c>
      <c r="K49" s="37"/>
      <c r="L49" s="36"/>
      <c r="M49" s="36"/>
      <c r="N49" s="36">
        <v>9.8</v>
      </c>
      <c r="O49" s="37"/>
      <c r="P49" s="36"/>
      <c r="Q49" s="36"/>
      <c r="R49" s="36">
        <v>9.5</v>
      </c>
      <c r="S49" s="37"/>
      <c r="T49" s="36"/>
      <c r="U49" s="36"/>
      <c r="V49" s="36">
        <v>8.7</v>
      </c>
      <c r="W49" s="35"/>
      <c r="X49" s="50">
        <f>X50</f>
        <v>87.9</v>
      </c>
    </row>
    <row r="50" spans="1:24" ht="18.75" customHeight="1">
      <c r="A50" s="15"/>
      <c r="B50" s="25"/>
      <c r="C50" s="25"/>
      <c r="D50" s="61"/>
      <c r="E50" s="19"/>
      <c r="F50" s="26"/>
      <c r="G50" s="12"/>
      <c r="H50" s="52"/>
      <c r="I50" s="40">
        <f>SUM(H47:J49)</f>
        <v>29.900000000000002</v>
      </c>
      <c r="J50" s="54"/>
      <c r="K50" s="31"/>
      <c r="L50" s="52"/>
      <c r="M50" s="40">
        <f>SUM(L47:N49)</f>
        <v>29.500000000000004</v>
      </c>
      <c r="N50" s="54"/>
      <c r="O50" s="31"/>
      <c r="P50" s="52"/>
      <c r="Q50" s="40">
        <f>SUM(P47:R49)</f>
        <v>28.5</v>
      </c>
      <c r="R50" s="54"/>
      <c r="S50" s="31"/>
      <c r="T50" s="52"/>
      <c r="U50" s="40">
        <f>SUM(T47:V49)</f>
        <v>28.45</v>
      </c>
      <c r="V50" s="54"/>
      <c r="W50" s="35"/>
      <c r="X50" s="32">
        <f>SUM(I50+M50+Q50+U50)-MIN(I50,M50,Q50,U50)</f>
        <v>87.9</v>
      </c>
    </row>
    <row r="51" spans="1:24" ht="18.75" customHeight="1">
      <c r="A51" s="15"/>
      <c r="B51" s="43"/>
      <c r="C51" s="12"/>
      <c r="D51" s="67"/>
      <c r="E51" s="20"/>
      <c r="F51" s="45"/>
      <c r="G51" s="29"/>
      <c r="H51" s="33">
        <v>9.85</v>
      </c>
      <c r="I51" s="33"/>
      <c r="J51" s="33"/>
      <c r="K51" s="34"/>
      <c r="L51" s="33"/>
      <c r="M51" s="33"/>
      <c r="N51" s="33"/>
      <c r="O51" s="34"/>
      <c r="P51" s="33">
        <v>9.65</v>
      </c>
      <c r="Q51" s="33"/>
      <c r="R51" s="33"/>
      <c r="S51" s="34"/>
      <c r="T51" s="33">
        <v>9.75</v>
      </c>
      <c r="U51" s="33"/>
      <c r="V51" s="33"/>
      <c r="W51" s="35"/>
      <c r="X51" s="50">
        <f>X54</f>
        <v>87.7</v>
      </c>
    </row>
    <row r="52" spans="1:24" ht="18.75" customHeight="1">
      <c r="A52" s="15"/>
      <c r="B52" s="42">
        <v>11</v>
      </c>
      <c r="C52" s="51"/>
      <c r="D52" s="64" t="s">
        <v>38</v>
      </c>
      <c r="E52" s="20"/>
      <c r="F52" s="73" t="s">
        <v>45</v>
      </c>
      <c r="G52" s="30"/>
      <c r="H52" s="36"/>
      <c r="I52" s="36">
        <v>9.65</v>
      </c>
      <c r="J52" s="36"/>
      <c r="K52" s="37"/>
      <c r="L52" s="36"/>
      <c r="M52" s="36"/>
      <c r="N52" s="36"/>
      <c r="O52" s="37"/>
      <c r="P52" s="36"/>
      <c r="Q52" s="36">
        <v>9.55</v>
      </c>
      <c r="R52" s="36"/>
      <c r="S52" s="37"/>
      <c r="T52" s="36"/>
      <c r="U52" s="36">
        <v>9.95</v>
      </c>
      <c r="V52" s="36"/>
      <c r="W52" s="35"/>
      <c r="X52" s="50">
        <f>X54</f>
        <v>87.7</v>
      </c>
    </row>
    <row r="53" spans="1:24" ht="18.75" customHeight="1">
      <c r="A53" s="15"/>
      <c r="B53" s="46"/>
      <c r="C53" s="12"/>
      <c r="D53" s="65"/>
      <c r="E53" s="20"/>
      <c r="F53" s="47"/>
      <c r="G53" s="30"/>
      <c r="H53" s="36"/>
      <c r="I53" s="36"/>
      <c r="J53" s="36">
        <v>9.55</v>
      </c>
      <c r="K53" s="37"/>
      <c r="L53" s="36"/>
      <c r="M53" s="36"/>
      <c r="N53" s="36"/>
      <c r="O53" s="37"/>
      <c r="P53" s="36"/>
      <c r="Q53" s="36"/>
      <c r="R53" s="36">
        <v>9.7</v>
      </c>
      <c r="S53" s="37"/>
      <c r="T53" s="36"/>
      <c r="U53" s="36"/>
      <c r="V53" s="36">
        <v>10.05</v>
      </c>
      <c r="W53" s="35"/>
      <c r="X53" s="50">
        <f>X54</f>
        <v>87.7</v>
      </c>
    </row>
    <row r="54" spans="1:24" ht="18.75" customHeight="1">
      <c r="A54" s="15"/>
      <c r="B54" s="25"/>
      <c r="C54" s="25"/>
      <c r="D54" s="66"/>
      <c r="E54" s="19"/>
      <c r="F54" s="26"/>
      <c r="G54" s="12"/>
      <c r="H54" s="52"/>
      <c r="I54" s="40">
        <f>SUM(H51:J53)</f>
        <v>29.05</v>
      </c>
      <c r="J54" s="54"/>
      <c r="K54" s="31"/>
      <c r="L54" s="52"/>
      <c r="M54" s="40">
        <f>SUM(L51:N53)</f>
        <v>0</v>
      </c>
      <c r="N54" s="54"/>
      <c r="O54" s="31"/>
      <c r="P54" s="52"/>
      <c r="Q54" s="40">
        <f>SUM(P51:R53)</f>
        <v>28.900000000000002</v>
      </c>
      <c r="R54" s="54"/>
      <c r="S54" s="31"/>
      <c r="T54" s="52"/>
      <c r="U54" s="40">
        <f>SUM(T51:V53)</f>
        <v>29.75</v>
      </c>
      <c r="V54" s="54"/>
      <c r="W54" s="35"/>
      <c r="X54" s="32">
        <f>SUM(I54+M54+Q54+U54)-MIN(I54,M54,Q54,U54)</f>
        <v>87.7</v>
      </c>
    </row>
    <row r="55" spans="1:24" ht="18.75" customHeight="1">
      <c r="A55" s="15"/>
      <c r="B55" s="43"/>
      <c r="C55" s="12"/>
      <c r="D55" s="67"/>
      <c r="E55" s="20"/>
      <c r="F55" s="45"/>
      <c r="G55" s="29"/>
      <c r="H55" s="33">
        <v>9.85</v>
      </c>
      <c r="I55" s="33"/>
      <c r="J55" s="33"/>
      <c r="K55" s="34"/>
      <c r="L55" s="33">
        <v>10.1</v>
      </c>
      <c r="M55" s="33"/>
      <c r="N55" s="33"/>
      <c r="O55" s="34"/>
      <c r="P55" s="33">
        <v>9.35</v>
      </c>
      <c r="Q55" s="33"/>
      <c r="R55" s="33"/>
      <c r="S55" s="34"/>
      <c r="T55" s="33">
        <v>9.3</v>
      </c>
      <c r="U55" s="33"/>
      <c r="V55" s="33"/>
      <c r="W55" s="35"/>
      <c r="X55" s="50">
        <f>X58</f>
        <v>86.45</v>
      </c>
    </row>
    <row r="56" spans="1:24" ht="18.75" customHeight="1">
      <c r="A56" s="15"/>
      <c r="B56" s="42">
        <v>12</v>
      </c>
      <c r="C56" s="51"/>
      <c r="D56" s="64" t="s">
        <v>40</v>
      </c>
      <c r="E56" s="20"/>
      <c r="F56" s="73" t="s">
        <v>46</v>
      </c>
      <c r="G56" s="30"/>
      <c r="H56" s="36"/>
      <c r="I56" s="36">
        <v>10</v>
      </c>
      <c r="J56" s="36"/>
      <c r="K56" s="37"/>
      <c r="L56" s="36"/>
      <c r="M56" s="36">
        <v>9</v>
      </c>
      <c r="N56" s="36"/>
      <c r="O56" s="37"/>
      <c r="P56" s="36"/>
      <c r="Q56" s="36">
        <v>9.45</v>
      </c>
      <c r="R56" s="36"/>
      <c r="S56" s="37"/>
      <c r="T56" s="36"/>
      <c r="U56" s="36">
        <v>9.7</v>
      </c>
      <c r="V56" s="36"/>
      <c r="W56" s="35"/>
      <c r="X56" s="50">
        <f>X58</f>
        <v>86.45</v>
      </c>
    </row>
    <row r="57" spans="1:24" ht="18.75" customHeight="1">
      <c r="A57" s="15"/>
      <c r="B57" s="46"/>
      <c r="C57" s="12"/>
      <c r="D57" s="70"/>
      <c r="E57" s="20"/>
      <c r="F57" s="47"/>
      <c r="G57" s="30"/>
      <c r="H57" s="36"/>
      <c r="I57" s="36"/>
      <c r="J57" s="36">
        <v>9.95</v>
      </c>
      <c r="K57" s="37"/>
      <c r="L57" s="36"/>
      <c r="M57" s="36"/>
      <c r="N57" s="36">
        <v>8.7</v>
      </c>
      <c r="O57" s="37"/>
      <c r="P57" s="36"/>
      <c r="Q57" s="36"/>
      <c r="R57" s="36">
        <v>9.15</v>
      </c>
      <c r="S57" s="37"/>
      <c r="T57" s="36"/>
      <c r="U57" s="36"/>
      <c r="V57" s="36">
        <v>9.7</v>
      </c>
      <c r="W57" s="35"/>
      <c r="X57" s="50">
        <f>X58</f>
        <v>86.45</v>
      </c>
    </row>
    <row r="58" spans="1:24" ht="18.75" customHeight="1">
      <c r="A58" s="15"/>
      <c r="B58" s="25"/>
      <c r="C58" s="25"/>
      <c r="D58" s="71"/>
      <c r="E58" s="19"/>
      <c r="F58" s="26"/>
      <c r="G58" s="12"/>
      <c r="H58" s="52"/>
      <c r="I58" s="40">
        <f>SUM(H55:J57)</f>
        <v>29.8</v>
      </c>
      <c r="J58" s="54"/>
      <c r="K58" s="31"/>
      <c r="L58" s="52"/>
      <c r="M58" s="40">
        <f>SUM(L55:N57)</f>
        <v>27.8</v>
      </c>
      <c r="N58" s="54"/>
      <c r="O58" s="31"/>
      <c r="P58" s="52"/>
      <c r="Q58" s="40">
        <f>SUM(P55:R57)</f>
        <v>27.949999999999996</v>
      </c>
      <c r="R58" s="54"/>
      <c r="S58" s="31"/>
      <c r="T58" s="52"/>
      <c r="U58" s="40">
        <f>SUM(T55:V57)</f>
        <v>28.7</v>
      </c>
      <c r="V58" s="54"/>
      <c r="W58" s="35"/>
      <c r="X58" s="32">
        <f>SUM(I58+M58+Q58+U58)-MIN(I58,M58,Q58,U58)</f>
        <v>86.45</v>
      </c>
    </row>
    <row r="59" spans="1:24" ht="18.75" customHeight="1">
      <c r="A59" s="15"/>
      <c r="B59" s="43"/>
      <c r="C59" s="12"/>
      <c r="D59" s="67"/>
      <c r="E59" s="20"/>
      <c r="F59" s="45"/>
      <c r="G59" s="29"/>
      <c r="H59" s="33">
        <v>9.8</v>
      </c>
      <c r="I59" s="33"/>
      <c r="J59" s="33"/>
      <c r="K59" s="34"/>
      <c r="L59" s="33">
        <v>9.8</v>
      </c>
      <c r="M59" s="33"/>
      <c r="N59" s="33"/>
      <c r="O59" s="34"/>
      <c r="P59" s="33">
        <v>9.5</v>
      </c>
      <c r="Q59" s="33"/>
      <c r="R59" s="33"/>
      <c r="S59" s="34"/>
      <c r="T59" s="33">
        <v>9.35</v>
      </c>
      <c r="U59" s="33"/>
      <c r="V59" s="33"/>
      <c r="W59" s="35"/>
      <c r="X59" s="50">
        <f>X62</f>
        <v>86.25</v>
      </c>
    </row>
    <row r="60" spans="1:24" ht="18.75" customHeight="1">
      <c r="A60" s="15"/>
      <c r="B60" s="42">
        <v>13</v>
      </c>
      <c r="C60" s="51"/>
      <c r="D60" s="64" t="s">
        <v>39</v>
      </c>
      <c r="E60" s="20"/>
      <c r="F60" s="73" t="s">
        <v>50</v>
      </c>
      <c r="G60" s="30"/>
      <c r="H60" s="36"/>
      <c r="I60" s="36">
        <v>9.7</v>
      </c>
      <c r="J60" s="36"/>
      <c r="K60" s="37"/>
      <c r="L60" s="36"/>
      <c r="M60" s="36">
        <v>8.8</v>
      </c>
      <c r="N60" s="36"/>
      <c r="O60" s="37"/>
      <c r="P60" s="36"/>
      <c r="Q60" s="36">
        <v>9.7</v>
      </c>
      <c r="R60" s="36"/>
      <c r="S60" s="37"/>
      <c r="T60" s="36"/>
      <c r="U60" s="36">
        <v>9.2</v>
      </c>
      <c r="V60" s="36"/>
      <c r="W60" s="35"/>
      <c r="X60" s="50">
        <f>X62</f>
        <v>86.25</v>
      </c>
    </row>
    <row r="61" spans="1:24" ht="18.75" customHeight="1">
      <c r="A61" s="15"/>
      <c r="B61" s="46"/>
      <c r="C61" s="12"/>
      <c r="D61" s="65"/>
      <c r="E61" s="20"/>
      <c r="F61" s="47"/>
      <c r="G61" s="30"/>
      <c r="H61" s="36"/>
      <c r="I61" s="36"/>
      <c r="J61" s="36">
        <v>9.85</v>
      </c>
      <c r="K61" s="37"/>
      <c r="L61" s="36"/>
      <c r="M61" s="36"/>
      <c r="N61" s="36">
        <v>9.9</v>
      </c>
      <c r="O61" s="37"/>
      <c r="P61" s="36"/>
      <c r="Q61" s="36"/>
      <c r="R61" s="36">
        <v>9.2</v>
      </c>
      <c r="S61" s="37"/>
      <c r="T61" s="36"/>
      <c r="U61" s="36"/>
      <c r="V61" s="36">
        <v>9.45</v>
      </c>
      <c r="W61" s="35"/>
      <c r="X61" s="50">
        <f>X62</f>
        <v>86.25</v>
      </c>
    </row>
    <row r="62" spans="1:24" ht="18.75" customHeight="1">
      <c r="A62" s="15"/>
      <c r="B62" s="25"/>
      <c r="C62" s="25"/>
      <c r="D62" s="66"/>
      <c r="E62" s="19"/>
      <c r="F62" s="26"/>
      <c r="G62" s="12"/>
      <c r="H62" s="52"/>
      <c r="I62" s="40">
        <f>SUM(H59:J61)</f>
        <v>29.35</v>
      </c>
      <c r="J62" s="54"/>
      <c r="K62" s="31"/>
      <c r="L62" s="52"/>
      <c r="M62" s="40">
        <f>SUM(L59:N61)</f>
        <v>28.5</v>
      </c>
      <c r="N62" s="54"/>
      <c r="O62" s="31"/>
      <c r="P62" s="52"/>
      <c r="Q62" s="40">
        <f>SUM(P59:R61)</f>
        <v>28.4</v>
      </c>
      <c r="R62" s="54"/>
      <c r="S62" s="31"/>
      <c r="T62" s="52"/>
      <c r="U62" s="40">
        <f>SUM(T59:V61)</f>
        <v>27.999999999999996</v>
      </c>
      <c r="V62" s="54"/>
      <c r="W62" s="35"/>
      <c r="X62" s="32">
        <f>SUM(I62+M62+Q62+U62)-MIN(I62,M62,Q62,U62)</f>
        <v>86.25</v>
      </c>
    </row>
    <row r="63" spans="1:24" ht="18.75" customHeight="1">
      <c r="A63" s="15"/>
      <c r="B63" s="43"/>
      <c r="C63" s="12"/>
      <c r="D63" s="67"/>
      <c r="E63" s="20"/>
      <c r="F63" s="45"/>
      <c r="G63" s="29"/>
      <c r="H63" s="33">
        <v>9.6</v>
      </c>
      <c r="I63" s="33"/>
      <c r="J63" s="33"/>
      <c r="K63" s="34"/>
      <c r="L63" s="33">
        <v>8.6</v>
      </c>
      <c r="M63" s="33"/>
      <c r="N63" s="33"/>
      <c r="O63" s="34"/>
      <c r="P63" s="33">
        <v>9.45</v>
      </c>
      <c r="Q63" s="33"/>
      <c r="R63" s="33"/>
      <c r="S63" s="34"/>
      <c r="T63" s="33">
        <v>9.6</v>
      </c>
      <c r="U63" s="33"/>
      <c r="V63" s="33"/>
      <c r="W63" s="35"/>
      <c r="X63" s="50">
        <f>X66</f>
        <v>84.39999999999999</v>
      </c>
    </row>
    <row r="64" spans="1:24" ht="18.75" customHeight="1">
      <c r="A64" s="15"/>
      <c r="B64" s="42">
        <v>14</v>
      </c>
      <c r="C64" s="51"/>
      <c r="D64" s="68" t="s">
        <v>37</v>
      </c>
      <c r="E64" s="20"/>
      <c r="F64" s="73" t="s">
        <v>52</v>
      </c>
      <c r="G64" s="30"/>
      <c r="H64" s="36"/>
      <c r="I64" s="36">
        <v>9.5</v>
      </c>
      <c r="J64" s="36"/>
      <c r="K64" s="37"/>
      <c r="L64" s="36"/>
      <c r="M64" s="36">
        <v>9.3</v>
      </c>
      <c r="N64" s="36"/>
      <c r="O64" s="37"/>
      <c r="P64" s="36"/>
      <c r="Q64" s="36">
        <v>9.45</v>
      </c>
      <c r="R64" s="36"/>
      <c r="S64" s="37"/>
      <c r="T64" s="36"/>
      <c r="U64" s="36">
        <v>9.1</v>
      </c>
      <c r="V64" s="36"/>
      <c r="W64" s="35"/>
      <c r="X64" s="50">
        <f>X66</f>
        <v>84.39999999999999</v>
      </c>
    </row>
    <row r="65" spans="1:24" ht="18.75" customHeight="1">
      <c r="A65" s="15"/>
      <c r="B65" s="46"/>
      <c r="C65" s="12"/>
      <c r="D65" s="65"/>
      <c r="E65" s="20"/>
      <c r="F65" s="47"/>
      <c r="G65" s="30"/>
      <c r="H65" s="36"/>
      <c r="I65" s="36"/>
      <c r="J65" s="36">
        <v>9.4</v>
      </c>
      <c r="K65" s="37"/>
      <c r="L65" s="36"/>
      <c r="M65" s="36"/>
      <c r="N65" s="36">
        <v>7.9</v>
      </c>
      <c r="O65" s="37"/>
      <c r="P65" s="36"/>
      <c r="Q65" s="36"/>
      <c r="R65" s="36">
        <v>8.7</v>
      </c>
      <c r="S65" s="37"/>
      <c r="T65" s="36"/>
      <c r="U65" s="36"/>
      <c r="V65" s="36">
        <v>9.6</v>
      </c>
      <c r="W65" s="35"/>
      <c r="X65" s="50">
        <f>X66</f>
        <v>84.39999999999999</v>
      </c>
    </row>
    <row r="66" spans="1:24" ht="18.75" customHeight="1">
      <c r="A66" s="15"/>
      <c r="B66" s="25"/>
      <c r="C66" s="25"/>
      <c r="D66" s="66"/>
      <c r="E66" s="19"/>
      <c r="F66" s="26"/>
      <c r="G66" s="12"/>
      <c r="H66" s="52"/>
      <c r="I66" s="40">
        <f>SUM(H63:J65)</f>
        <v>28.5</v>
      </c>
      <c r="J66" s="54"/>
      <c r="K66" s="31"/>
      <c r="L66" s="52"/>
      <c r="M66" s="40">
        <f>SUM(L63:N65)</f>
        <v>25.799999999999997</v>
      </c>
      <c r="N66" s="54"/>
      <c r="O66" s="31"/>
      <c r="P66" s="52"/>
      <c r="Q66" s="40">
        <f>SUM(P63:R65)</f>
        <v>27.599999999999998</v>
      </c>
      <c r="R66" s="54"/>
      <c r="S66" s="31"/>
      <c r="T66" s="52"/>
      <c r="U66" s="40">
        <f>SUM(T63:V65)</f>
        <v>28.299999999999997</v>
      </c>
      <c r="V66" s="54"/>
      <c r="W66" s="35"/>
      <c r="X66" s="32">
        <f>SUM(I66+M66+Q66+U66)-MIN(I66,M66,Q66,U66)</f>
        <v>84.39999999999999</v>
      </c>
    </row>
    <row r="70" spans="1:24" ht="18">
      <c r="A70" s="56"/>
      <c r="B70" s="56"/>
      <c r="C70" s="56"/>
      <c r="D70" s="56"/>
      <c r="E70" s="56"/>
      <c r="F70" s="57" t="s">
        <v>18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 t="s">
        <v>19</v>
      </c>
      <c r="R70" s="56"/>
      <c r="S70" s="56"/>
      <c r="T70" s="56"/>
      <c r="U70" s="56"/>
      <c r="V70" s="56"/>
      <c r="W70" s="56"/>
      <c r="X70" s="56"/>
    </row>
    <row r="71" spans="1:24" ht="18">
      <c r="A71" s="56"/>
      <c r="B71" s="56"/>
      <c r="C71" s="56"/>
      <c r="D71" s="56"/>
      <c r="E71" s="56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ht="18">
      <c r="A72" s="56"/>
      <c r="B72" s="56"/>
      <c r="C72" s="56"/>
      <c r="D72" s="58"/>
      <c r="E72" s="58"/>
      <c r="F72" s="59"/>
      <c r="G72" s="58"/>
      <c r="H72" s="58"/>
      <c r="I72" s="58"/>
      <c r="J72" s="58"/>
      <c r="K72" s="56"/>
      <c r="L72" s="56"/>
      <c r="M72" s="56"/>
      <c r="N72" s="58"/>
      <c r="O72" s="58"/>
      <c r="P72" s="58"/>
      <c r="Q72" s="58"/>
      <c r="R72" s="58"/>
      <c r="S72" s="58"/>
      <c r="T72" s="58"/>
      <c r="U72" s="58"/>
      <c r="V72" s="58"/>
      <c r="W72" s="56"/>
      <c r="X72" s="56"/>
    </row>
    <row r="73" spans="1:24" ht="18">
      <c r="A73" s="56"/>
      <c r="B73" s="56"/>
      <c r="C73" s="56"/>
      <c r="D73" s="56"/>
      <c r="E73" s="56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</sheetData>
  <mergeCells count="9">
    <mergeCell ref="B1:Y1"/>
    <mergeCell ref="F2:Y2"/>
    <mergeCell ref="P3:S3"/>
    <mergeCell ref="P4:R4"/>
    <mergeCell ref="A6:X6"/>
    <mergeCell ref="P9:R9"/>
    <mergeCell ref="T9:V9"/>
    <mergeCell ref="H9:J9"/>
    <mergeCell ref="L9:N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Y87"/>
  <sheetViews>
    <sheetView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27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31</v>
      </c>
      <c r="Q4" s="112"/>
      <c r="R4" s="112"/>
      <c r="T4" s="55" t="s">
        <v>15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28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4" customHeight="1">
      <c r="C7" s="1"/>
      <c r="D7" s="7"/>
      <c r="E7" s="7"/>
      <c r="F7" s="18"/>
    </row>
    <row r="8" spans="1:25" ht="38.25" customHeight="1">
      <c r="A8" s="15"/>
      <c r="B8" s="24" t="s">
        <v>9</v>
      </c>
      <c r="C8" s="11"/>
      <c r="D8" s="23" t="s">
        <v>0</v>
      </c>
      <c r="E8" s="27"/>
      <c r="F8" s="24" t="s">
        <v>5</v>
      </c>
      <c r="G8" s="22"/>
      <c r="H8" s="107" t="s">
        <v>22</v>
      </c>
      <c r="I8" s="107"/>
      <c r="J8" s="107"/>
      <c r="K8" s="28"/>
      <c r="L8" s="108" t="s">
        <v>23</v>
      </c>
      <c r="M8" s="108"/>
      <c r="N8" s="108"/>
      <c r="O8" s="28"/>
      <c r="P8" s="103" t="s">
        <v>13</v>
      </c>
      <c r="Q8" s="104"/>
      <c r="R8" s="104"/>
      <c r="S8" s="12"/>
      <c r="T8" s="105" t="s">
        <v>14</v>
      </c>
      <c r="U8" s="106"/>
      <c r="V8" s="106"/>
      <c r="W8" s="12"/>
      <c r="X8" s="21" t="s">
        <v>10</v>
      </c>
      <c r="Y8" s="39"/>
    </row>
    <row r="9" spans="1:23" ht="3" customHeight="1">
      <c r="A9" s="15"/>
      <c r="B9" s="12"/>
      <c r="C9" s="12"/>
      <c r="D9" s="13"/>
      <c r="E9" s="13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8.75" customHeight="1">
      <c r="A10" s="15"/>
      <c r="B10" s="43"/>
      <c r="C10" s="12"/>
      <c r="D10" s="67"/>
      <c r="E10" s="20"/>
      <c r="F10" s="78"/>
      <c r="G10" s="29"/>
      <c r="H10" s="33">
        <v>10.4</v>
      </c>
      <c r="I10" s="33"/>
      <c r="J10" s="33"/>
      <c r="K10" s="34"/>
      <c r="L10" s="33">
        <v>9.85</v>
      </c>
      <c r="M10" s="33"/>
      <c r="N10" s="33"/>
      <c r="O10" s="34"/>
      <c r="P10" s="33">
        <v>10.5</v>
      </c>
      <c r="Q10" s="33"/>
      <c r="R10" s="33"/>
      <c r="S10" s="34"/>
      <c r="T10" s="33">
        <v>10.4</v>
      </c>
      <c r="U10" s="33"/>
      <c r="V10" s="33"/>
      <c r="W10" s="35"/>
      <c r="X10" s="50">
        <f>X13</f>
        <v>93.6</v>
      </c>
    </row>
    <row r="11" spans="1:24" ht="18.75" customHeight="1">
      <c r="A11" s="15"/>
      <c r="B11" s="42">
        <v>1</v>
      </c>
      <c r="C11" s="12"/>
      <c r="D11" s="68" t="s">
        <v>67</v>
      </c>
      <c r="E11" s="74"/>
      <c r="F11" s="75" t="s">
        <v>65</v>
      </c>
      <c r="G11" s="30"/>
      <c r="H11" s="36"/>
      <c r="I11" s="36">
        <v>10.4</v>
      </c>
      <c r="J11" s="36"/>
      <c r="K11" s="37"/>
      <c r="L11" s="36"/>
      <c r="M11" s="36">
        <v>9.85</v>
      </c>
      <c r="N11" s="36"/>
      <c r="O11" s="37"/>
      <c r="P11" s="36"/>
      <c r="Q11" s="36">
        <v>10.4</v>
      </c>
      <c r="R11" s="36"/>
      <c r="S11" s="37"/>
      <c r="T11" s="36"/>
      <c r="U11" s="36">
        <v>10</v>
      </c>
      <c r="V11" s="36"/>
      <c r="W11" s="35"/>
      <c r="X11" s="50">
        <f>X13</f>
        <v>93.6</v>
      </c>
    </row>
    <row r="12" spans="1:24" ht="18.75" customHeight="1">
      <c r="A12" s="15"/>
      <c r="B12" s="46"/>
      <c r="C12" s="12"/>
      <c r="D12" s="65"/>
      <c r="E12" s="20"/>
      <c r="F12" s="76"/>
      <c r="G12" s="30"/>
      <c r="H12" s="36"/>
      <c r="I12" s="36"/>
      <c r="J12" s="36">
        <v>10.8</v>
      </c>
      <c r="K12" s="37"/>
      <c r="L12" s="36"/>
      <c r="M12" s="36"/>
      <c r="N12" s="36">
        <v>10.3</v>
      </c>
      <c r="O12" s="37"/>
      <c r="P12" s="36"/>
      <c r="Q12" s="36"/>
      <c r="R12" s="36">
        <v>10.2</v>
      </c>
      <c r="S12" s="37"/>
      <c r="T12" s="36"/>
      <c r="U12" s="36"/>
      <c r="V12" s="36">
        <v>10.5</v>
      </c>
      <c r="W12" s="35"/>
      <c r="X12" s="50">
        <f>X13</f>
        <v>93.6</v>
      </c>
    </row>
    <row r="13" spans="1:24" ht="18.75" customHeight="1">
      <c r="A13" s="15"/>
      <c r="B13" s="25"/>
      <c r="C13" s="25"/>
      <c r="D13" s="66"/>
      <c r="E13" s="19"/>
      <c r="F13" s="77"/>
      <c r="G13" s="12"/>
      <c r="H13" s="52"/>
      <c r="I13" s="40">
        <f>SUM(H10:J12)</f>
        <v>31.6</v>
      </c>
      <c r="J13" s="54"/>
      <c r="K13" s="31"/>
      <c r="L13" s="52"/>
      <c r="M13" s="40">
        <f>SUM(L10:N12)</f>
        <v>30</v>
      </c>
      <c r="N13" s="54"/>
      <c r="O13" s="31"/>
      <c r="P13" s="52"/>
      <c r="Q13" s="40">
        <f>SUM(P10:R12)</f>
        <v>31.099999999999998</v>
      </c>
      <c r="R13" s="54"/>
      <c r="S13" s="31"/>
      <c r="T13" s="52"/>
      <c r="U13" s="40">
        <f>SUM(T10:V12)</f>
        <v>30.9</v>
      </c>
      <c r="V13" s="54"/>
      <c r="W13" s="35"/>
      <c r="X13" s="32">
        <f>SUM(I13+M13+Q13+U13)-MIN(I13,M13,Q13,U13)</f>
        <v>93.6</v>
      </c>
    </row>
    <row r="14" spans="1:24" ht="18.75" customHeight="1">
      <c r="A14" s="15"/>
      <c r="B14" s="43"/>
      <c r="C14" s="12"/>
      <c r="D14" s="67"/>
      <c r="E14" s="74"/>
      <c r="F14" s="78"/>
      <c r="G14" s="29"/>
      <c r="H14" s="33">
        <v>10.4</v>
      </c>
      <c r="I14" s="33"/>
      <c r="J14" s="33"/>
      <c r="K14" s="34"/>
      <c r="L14" s="33">
        <v>9.85</v>
      </c>
      <c r="M14" s="33"/>
      <c r="N14" s="33"/>
      <c r="O14" s="34"/>
      <c r="P14" s="33">
        <v>10</v>
      </c>
      <c r="Q14" s="33"/>
      <c r="R14" s="33"/>
      <c r="S14" s="34"/>
      <c r="T14" s="33">
        <v>9.3</v>
      </c>
      <c r="U14" s="33"/>
      <c r="V14" s="33"/>
      <c r="W14" s="35"/>
      <c r="X14" s="50">
        <f>X17</f>
        <v>92.65</v>
      </c>
    </row>
    <row r="15" spans="1:24" ht="18.75" customHeight="1">
      <c r="A15" s="15"/>
      <c r="B15" s="42">
        <v>2</v>
      </c>
      <c r="C15" s="51"/>
      <c r="D15" s="68" t="s">
        <v>66</v>
      </c>
      <c r="E15" s="74"/>
      <c r="F15" s="75" t="s">
        <v>65</v>
      </c>
      <c r="G15" s="30"/>
      <c r="H15" s="36"/>
      <c r="I15" s="36">
        <v>10.65</v>
      </c>
      <c r="J15" s="36"/>
      <c r="K15" s="37"/>
      <c r="L15" s="36"/>
      <c r="M15" s="36">
        <v>10.2</v>
      </c>
      <c r="N15" s="36"/>
      <c r="O15" s="37"/>
      <c r="P15" s="36"/>
      <c r="Q15" s="36">
        <v>10.1</v>
      </c>
      <c r="R15" s="36"/>
      <c r="S15" s="37"/>
      <c r="T15" s="36"/>
      <c r="U15" s="36">
        <v>10</v>
      </c>
      <c r="V15" s="36"/>
      <c r="W15" s="35"/>
      <c r="X15" s="50">
        <f>X17</f>
        <v>92.65</v>
      </c>
    </row>
    <row r="16" spans="1:24" ht="18.75" customHeight="1">
      <c r="A16" s="15"/>
      <c r="B16" s="46"/>
      <c r="C16" s="12"/>
      <c r="D16" s="65"/>
      <c r="E16" s="20"/>
      <c r="F16" s="76"/>
      <c r="G16" s="30"/>
      <c r="H16" s="36"/>
      <c r="I16" s="36"/>
      <c r="J16" s="36">
        <v>10.8</v>
      </c>
      <c r="K16" s="37"/>
      <c r="L16" s="36"/>
      <c r="M16" s="36"/>
      <c r="N16" s="36">
        <v>10.05</v>
      </c>
      <c r="O16" s="37"/>
      <c r="P16" s="36"/>
      <c r="Q16" s="36"/>
      <c r="R16" s="36">
        <v>10.6</v>
      </c>
      <c r="S16" s="37"/>
      <c r="T16" s="36"/>
      <c r="U16" s="36"/>
      <c r="V16" s="36">
        <v>9.9</v>
      </c>
      <c r="W16" s="35"/>
      <c r="X16" s="50">
        <f>X17</f>
        <v>92.65</v>
      </c>
    </row>
    <row r="17" spans="1:24" ht="18.75" customHeight="1">
      <c r="A17" s="15"/>
      <c r="B17" s="25"/>
      <c r="C17" s="25"/>
      <c r="D17" s="66"/>
      <c r="E17" s="19"/>
      <c r="F17" s="77"/>
      <c r="G17" s="12"/>
      <c r="H17" s="52"/>
      <c r="I17" s="40">
        <f>SUM(H14:J16)</f>
        <v>31.85</v>
      </c>
      <c r="J17" s="54"/>
      <c r="K17" s="31"/>
      <c r="L17" s="52"/>
      <c r="M17" s="40">
        <f>SUM(L14:N16)</f>
        <v>30.099999999999998</v>
      </c>
      <c r="N17" s="54"/>
      <c r="O17" s="31"/>
      <c r="P17" s="52"/>
      <c r="Q17" s="40">
        <f>SUM(P14:R16)</f>
        <v>30.700000000000003</v>
      </c>
      <c r="R17" s="54"/>
      <c r="S17" s="31"/>
      <c r="T17" s="52"/>
      <c r="U17" s="40">
        <f>SUM(T14:V16)</f>
        <v>29.200000000000003</v>
      </c>
      <c r="V17" s="54"/>
      <c r="W17" s="35"/>
      <c r="X17" s="32">
        <f>SUM(I17+M17+Q17+U17)-MIN(I17,M17,Q17,U17)</f>
        <v>92.65</v>
      </c>
    </row>
    <row r="18" spans="1:24" ht="18.75" customHeight="1">
      <c r="A18" s="15"/>
      <c r="B18" s="43"/>
      <c r="C18" s="12"/>
      <c r="D18" s="67"/>
      <c r="E18" s="74"/>
      <c r="F18" s="78"/>
      <c r="G18" s="29"/>
      <c r="H18" s="33">
        <v>10.3</v>
      </c>
      <c r="I18" s="33"/>
      <c r="J18" s="33"/>
      <c r="K18" s="34"/>
      <c r="L18" s="33">
        <v>9.75</v>
      </c>
      <c r="M18" s="33"/>
      <c r="N18" s="33"/>
      <c r="O18" s="34"/>
      <c r="P18" s="33">
        <v>10.1</v>
      </c>
      <c r="Q18" s="33"/>
      <c r="R18" s="33"/>
      <c r="S18" s="34"/>
      <c r="T18" s="33">
        <v>9.9</v>
      </c>
      <c r="U18" s="33"/>
      <c r="V18" s="33"/>
      <c r="W18" s="35"/>
      <c r="X18" s="50">
        <f>X21</f>
        <v>91.44999999999999</v>
      </c>
    </row>
    <row r="19" spans="1:24" ht="18.75" customHeight="1">
      <c r="A19" s="15"/>
      <c r="B19" s="42">
        <v>3</v>
      </c>
      <c r="C19" s="51"/>
      <c r="D19" s="68" t="s">
        <v>77</v>
      </c>
      <c r="E19" s="74"/>
      <c r="F19" s="75" t="s">
        <v>46</v>
      </c>
      <c r="G19" s="30"/>
      <c r="H19" s="36"/>
      <c r="I19" s="36">
        <v>10.55</v>
      </c>
      <c r="J19" s="36"/>
      <c r="K19" s="37"/>
      <c r="L19" s="36"/>
      <c r="M19" s="36">
        <v>9.55</v>
      </c>
      <c r="N19" s="36"/>
      <c r="O19" s="37"/>
      <c r="P19" s="36"/>
      <c r="Q19" s="36">
        <v>10.4</v>
      </c>
      <c r="R19" s="36"/>
      <c r="S19" s="37"/>
      <c r="T19" s="36"/>
      <c r="U19" s="36">
        <v>9.8</v>
      </c>
      <c r="V19" s="36"/>
      <c r="W19" s="35"/>
      <c r="X19" s="50">
        <f>X21</f>
        <v>91.44999999999999</v>
      </c>
    </row>
    <row r="20" spans="1:24" ht="18.75" customHeight="1">
      <c r="A20" s="15"/>
      <c r="B20" s="46"/>
      <c r="C20" s="12"/>
      <c r="D20" s="65"/>
      <c r="E20" s="20"/>
      <c r="F20" s="76"/>
      <c r="G20" s="30"/>
      <c r="H20" s="36"/>
      <c r="I20" s="36"/>
      <c r="J20" s="36">
        <v>10.4</v>
      </c>
      <c r="K20" s="37"/>
      <c r="L20" s="36"/>
      <c r="M20" s="36"/>
      <c r="N20" s="36">
        <v>10.1</v>
      </c>
      <c r="O20" s="37"/>
      <c r="P20" s="36"/>
      <c r="Q20" s="36"/>
      <c r="R20" s="36">
        <v>10.2</v>
      </c>
      <c r="S20" s="37"/>
      <c r="T20" s="36"/>
      <c r="U20" s="36"/>
      <c r="V20" s="36">
        <v>9.8</v>
      </c>
      <c r="W20" s="35"/>
      <c r="X20" s="50">
        <f>X21</f>
        <v>91.44999999999999</v>
      </c>
    </row>
    <row r="21" spans="1:24" ht="18.75" customHeight="1">
      <c r="A21" s="15"/>
      <c r="B21" s="25"/>
      <c r="C21" s="25"/>
      <c r="D21" s="66"/>
      <c r="E21" s="19"/>
      <c r="F21" s="77"/>
      <c r="G21" s="12"/>
      <c r="H21" s="52"/>
      <c r="I21" s="40">
        <f>SUM(H18:J20)</f>
        <v>31.25</v>
      </c>
      <c r="J21" s="54"/>
      <c r="K21" s="31"/>
      <c r="L21" s="52"/>
      <c r="M21" s="40">
        <f>SUM(L18:N20)</f>
        <v>29.4</v>
      </c>
      <c r="N21" s="54"/>
      <c r="O21" s="31"/>
      <c r="P21" s="52"/>
      <c r="Q21" s="40">
        <f>SUM(P18:R20)</f>
        <v>30.7</v>
      </c>
      <c r="R21" s="54"/>
      <c r="S21" s="31"/>
      <c r="T21" s="52"/>
      <c r="U21" s="40">
        <f>SUM(T18:V20)</f>
        <v>29.500000000000004</v>
      </c>
      <c r="V21" s="54"/>
      <c r="W21" s="35"/>
      <c r="X21" s="32">
        <f>SUM(I21+M21+Q21+U21)-MIN(I21,M21,Q21,U21)</f>
        <v>91.44999999999999</v>
      </c>
    </row>
    <row r="22" spans="1:24" ht="18.75" customHeight="1">
      <c r="A22" s="15"/>
      <c r="B22" s="43"/>
      <c r="C22" s="12"/>
      <c r="D22" s="62"/>
      <c r="E22" s="20"/>
      <c r="F22" s="78"/>
      <c r="G22" s="29"/>
      <c r="H22" s="33">
        <v>10.75</v>
      </c>
      <c r="I22" s="33"/>
      <c r="J22" s="33"/>
      <c r="K22" s="34"/>
      <c r="L22" s="33">
        <v>9.5</v>
      </c>
      <c r="M22" s="33"/>
      <c r="N22" s="33"/>
      <c r="O22" s="34"/>
      <c r="P22" s="33">
        <v>10.4</v>
      </c>
      <c r="Q22" s="33"/>
      <c r="R22" s="33"/>
      <c r="S22" s="34"/>
      <c r="T22" s="33">
        <v>9.2</v>
      </c>
      <c r="U22" s="33"/>
      <c r="V22" s="33"/>
      <c r="W22" s="35"/>
      <c r="X22" s="50">
        <f>X25</f>
        <v>91.05</v>
      </c>
    </row>
    <row r="23" spans="1:24" ht="18.75" customHeight="1">
      <c r="A23" s="15"/>
      <c r="B23" s="42">
        <v>4</v>
      </c>
      <c r="C23" s="51"/>
      <c r="D23" s="68" t="s">
        <v>62</v>
      </c>
      <c r="E23" s="20"/>
      <c r="F23" s="75" t="s">
        <v>80</v>
      </c>
      <c r="G23" s="30"/>
      <c r="H23" s="36"/>
      <c r="I23" s="36">
        <v>10.65</v>
      </c>
      <c r="J23" s="36"/>
      <c r="K23" s="37"/>
      <c r="L23" s="36"/>
      <c r="M23" s="36">
        <v>8.5</v>
      </c>
      <c r="N23" s="36"/>
      <c r="O23" s="37"/>
      <c r="P23" s="36"/>
      <c r="Q23" s="36">
        <v>10.3</v>
      </c>
      <c r="R23" s="36"/>
      <c r="S23" s="37"/>
      <c r="T23" s="36"/>
      <c r="U23" s="36">
        <v>9.8</v>
      </c>
      <c r="V23" s="36"/>
      <c r="W23" s="35"/>
      <c r="X23" s="50">
        <f>X25</f>
        <v>91.05</v>
      </c>
    </row>
    <row r="24" spans="1:24" ht="18.75" customHeight="1">
      <c r="A24" s="15"/>
      <c r="B24" s="46"/>
      <c r="C24" s="12"/>
      <c r="D24" s="65"/>
      <c r="E24" s="20"/>
      <c r="F24" s="76"/>
      <c r="G24" s="30"/>
      <c r="H24" s="36"/>
      <c r="I24" s="36"/>
      <c r="J24" s="36">
        <v>10.35</v>
      </c>
      <c r="K24" s="37"/>
      <c r="L24" s="36"/>
      <c r="M24" s="36"/>
      <c r="N24" s="36">
        <v>9.3</v>
      </c>
      <c r="O24" s="37"/>
      <c r="P24" s="36"/>
      <c r="Q24" s="36"/>
      <c r="R24" s="36">
        <v>10</v>
      </c>
      <c r="S24" s="37"/>
      <c r="T24" s="36"/>
      <c r="U24" s="36"/>
      <c r="V24" s="36">
        <v>9.6</v>
      </c>
      <c r="W24" s="35"/>
      <c r="X24" s="50">
        <f>X25</f>
        <v>91.05</v>
      </c>
    </row>
    <row r="25" spans="1:24" ht="18.75" customHeight="1">
      <c r="A25" s="15"/>
      <c r="B25" s="25"/>
      <c r="C25" s="25"/>
      <c r="D25" s="66"/>
      <c r="E25" s="19"/>
      <c r="F25" s="77"/>
      <c r="G25" s="12"/>
      <c r="H25" s="52"/>
      <c r="I25" s="40">
        <f>SUM(H22:J24)</f>
        <v>31.75</v>
      </c>
      <c r="J25" s="54"/>
      <c r="K25" s="31"/>
      <c r="L25" s="52"/>
      <c r="M25" s="40">
        <f>SUM(L22:N24)</f>
        <v>27.3</v>
      </c>
      <c r="N25" s="54"/>
      <c r="O25" s="31"/>
      <c r="P25" s="52"/>
      <c r="Q25" s="40">
        <f>SUM(P22:R24)</f>
        <v>30.700000000000003</v>
      </c>
      <c r="R25" s="54"/>
      <c r="S25" s="31"/>
      <c r="T25" s="52"/>
      <c r="U25" s="40">
        <f>SUM(T22:V24)</f>
        <v>28.6</v>
      </c>
      <c r="V25" s="54"/>
      <c r="W25" s="35"/>
      <c r="X25" s="32">
        <f>SUM(I25+M25+Q25+U25)-MIN(I25,M25,Q25,U25)</f>
        <v>91.05</v>
      </c>
    </row>
    <row r="26" spans="1:24" ht="18.75" customHeight="1">
      <c r="A26" s="15"/>
      <c r="B26" s="43"/>
      <c r="C26" s="12"/>
      <c r="D26" s="67"/>
      <c r="E26" s="20"/>
      <c r="F26" s="78"/>
      <c r="G26" s="29"/>
      <c r="H26" s="33">
        <v>10.15</v>
      </c>
      <c r="I26" s="33"/>
      <c r="J26" s="33"/>
      <c r="K26" s="34"/>
      <c r="L26" s="33">
        <v>9.45</v>
      </c>
      <c r="M26" s="33"/>
      <c r="N26" s="33"/>
      <c r="O26" s="34"/>
      <c r="P26" s="33">
        <v>10</v>
      </c>
      <c r="Q26" s="33"/>
      <c r="R26" s="33"/>
      <c r="S26" s="34"/>
      <c r="T26" s="33">
        <v>9.8</v>
      </c>
      <c r="U26" s="33"/>
      <c r="V26" s="33"/>
      <c r="W26" s="35"/>
      <c r="X26" s="50">
        <f>X29</f>
        <v>90.5</v>
      </c>
    </row>
    <row r="27" spans="1:24" ht="18.75" customHeight="1">
      <c r="A27" s="15"/>
      <c r="B27" s="42">
        <v>5</v>
      </c>
      <c r="C27" s="51"/>
      <c r="D27" s="68" t="s">
        <v>76</v>
      </c>
      <c r="E27" s="74"/>
      <c r="F27" s="75" t="s">
        <v>46</v>
      </c>
      <c r="G27" s="30"/>
      <c r="H27" s="36"/>
      <c r="I27" s="36">
        <v>10.4</v>
      </c>
      <c r="J27" s="36"/>
      <c r="K27" s="37"/>
      <c r="L27" s="36"/>
      <c r="M27" s="36">
        <v>9.55</v>
      </c>
      <c r="N27" s="36"/>
      <c r="O27" s="37"/>
      <c r="P27" s="36"/>
      <c r="Q27" s="36">
        <v>10.2</v>
      </c>
      <c r="R27" s="36"/>
      <c r="S27" s="37"/>
      <c r="T27" s="36"/>
      <c r="U27" s="36">
        <v>9.8</v>
      </c>
      <c r="V27" s="36"/>
      <c r="W27" s="35"/>
      <c r="X27" s="50">
        <f>X29</f>
        <v>90.5</v>
      </c>
    </row>
    <row r="28" spans="1:24" ht="18.75" customHeight="1">
      <c r="A28" s="15"/>
      <c r="B28" s="46"/>
      <c r="C28" s="12"/>
      <c r="D28" s="65"/>
      <c r="E28" s="74"/>
      <c r="F28" s="76"/>
      <c r="G28" s="30"/>
      <c r="H28" s="36"/>
      <c r="I28" s="36"/>
      <c r="J28" s="36">
        <v>10.45</v>
      </c>
      <c r="K28" s="37"/>
      <c r="L28" s="36"/>
      <c r="M28" s="36"/>
      <c r="N28" s="36">
        <v>9.75</v>
      </c>
      <c r="O28" s="37"/>
      <c r="P28" s="36"/>
      <c r="Q28" s="36"/>
      <c r="R28" s="36">
        <v>9.8</v>
      </c>
      <c r="S28" s="37"/>
      <c r="T28" s="36"/>
      <c r="U28" s="36"/>
      <c r="V28" s="36">
        <v>9.9</v>
      </c>
      <c r="W28" s="35"/>
      <c r="X28" s="50">
        <f>X29</f>
        <v>90.5</v>
      </c>
    </row>
    <row r="29" spans="1:24" ht="18.75" customHeight="1">
      <c r="A29" s="15"/>
      <c r="B29" s="25"/>
      <c r="C29" s="25"/>
      <c r="D29" s="66"/>
      <c r="E29" s="66"/>
      <c r="F29" s="77"/>
      <c r="G29" s="12"/>
      <c r="H29" s="52"/>
      <c r="I29" s="40">
        <f>SUM(H26:J28)</f>
        <v>31</v>
      </c>
      <c r="J29" s="54"/>
      <c r="K29" s="31"/>
      <c r="L29" s="52"/>
      <c r="M29" s="40">
        <f>SUM(L26:N28)</f>
        <v>28.75</v>
      </c>
      <c r="N29" s="54"/>
      <c r="O29" s="31"/>
      <c r="P29" s="52"/>
      <c r="Q29" s="40">
        <f>SUM(P26:R28)</f>
        <v>30</v>
      </c>
      <c r="R29" s="54"/>
      <c r="S29" s="31"/>
      <c r="T29" s="52"/>
      <c r="U29" s="40">
        <f>SUM(T26:V28)</f>
        <v>29.5</v>
      </c>
      <c r="V29" s="54"/>
      <c r="W29" s="35"/>
      <c r="X29" s="32">
        <f>SUM(I29+M29+Q29+U29)-MIN(I29,M29,Q29,U29)</f>
        <v>90.5</v>
      </c>
    </row>
    <row r="30" spans="1:24" ht="18.75" customHeight="1">
      <c r="A30" s="15"/>
      <c r="B30" s="43"/>
      <c r="C30" s="12"/>
      <c r="D30" s="67"/>
      <c r="E30" s="20"/>
      <c r="F30" s="78"/>
      <c r="G30" s="29"/>
      <c r="H30" s="33">
        <v>10.4</v>
      </c>
      <c r="I30" s="33"/>
      <c r="J30" s="33"/>
      <c r="K30" s="34"/>
      <c r="L30" s="33">
        <v>8.9</v>
      </c>
      <c r="M30" s="33"/>
      <c r="N30" s="33"/>
      <c r="O30" s="34"/>
      <c r="P30" s="33">
        <v>10.1</v>
      </c>
      <c r="Q30" s="33"/>
      <c r="R30" s="33"/>
      <c r="S30" s="34"/>
      <c r="T30" s="33">
        <v>10</v>
      </c>
      <c r="U30" s="33"/>
      <c r="V30" s="33"/>
      <c r="W30" s="35"/>
      <c r="X30" s="50">
        <f>X33</f>
        <v>89.79999999999998</v>
      </c>
    </row>
    <row r="31" spans="1:24" ht="18.75" customHeight="1">
      <c r="A31" s="15"/>
      <c r="B31" s="42">
        <v>6</v>
      </c>
      <c r="C31" s="51"/>
      <c r="D31" s="68" t="s">
        <v>73</v>
      </c>
      <c r="E31" s="20"/>
      <c r="F31" s="75" t="s">
        <v>82</v>
      </c>
      <c r="G31" s="30"/>
      <c r="H31" s="36"/>
      <c r="I31" s="36">
        <v>10.25</v>
      </c>
      <c r="J31" s="36"/>
      <c r="K31" s="37"/>
      <c r="L31" s="36"/>
      <c r="M31" s="36">
        <v>9.5</v>
      </c>
      <c r="N31" s="36"/>
      <c r="O31" s="37"/>
      <c r="P31" s="36"/>
      <c r="Q31" s="36">
        <v>9.8</v>
      </c>
      <c r="R31" s="36"/>
      <c r="S31" s="37"/>
      <c r="T31" s="36"/>
      <c r="U31" s="36">
        <v>9.5</v>
      </c>
      <c r="V31" s="36"/>
      <c r="W31" s="35"/>
      <c r="X31" s="50">
        <f>X33</f>
        <v>89.79999999999998</v>
      </c>
    </row>
    <row r="32" spans="1:24" ht="18.75" customHeight="1">
      <c r="A32" s="15"/>
      <c r="B32" s="46"/>
      <c r="C32" s="12"/>
      <c r="D32" s="65"/>
      <c r="E32" s="20"/>
      <c r="F32" s="76"/>
      <c r="G32" s="30"/>
      <c r="H32" s="36"/>
      <c r="I32" s="36"/>
      <c r="J32" s="36">
        <v>10.75</v>
      </c>
      <c r="K32" s="37"/>
      <c r="L32" s="36"/>
      <c r="M32" s="36"/>
      <c r="N32" s="36">
        <v>9.5</v>
      </c>
      <c r="O32" s="37"/>
      <c r="P32" s="36"/>
      <c r="Q32" s="36"/>
      <c r="R32" s="36">
        <v>10.1</v>
      </c>
      <c r="S32" s="37"/>
      <c r="T32" s="36"/>
      <c r="U32" s="36"/>
      <c r="V32" s="36">
        <v>8.9</v>
      </c>
      <c r="W32" s="35"/>
      <c r="X32" s="50">
        <f>X33</f>
        <v>89.79999999999998</v>
      </c>
    </row>
    <row r="33" spans="1:24" ht="18.75" customHeight="1">
      <c r="A33" s="15"/>
      <c r="B33" s="25"/>
      <c r="C33" s="25"/>
      <c r="D33" s="66"/>
      <c r="E33" s="19"/>
      <c r="F33" s="77"/>
      <c r="G33" s="12"/>
      <c r="H33" s="52"/>
      <c r="I33" s="40">
        <f>SUM(H30:J32)</f>
        <v>31.4</v>
      </c>
      <c r="J33" s="54"/>
      <c r="K33" s="31"/>
      <c r="L33" s="52"/>
      <c r="M33" s="40">
        <f>SUM(L30:N32)</f>
        <v>27.9</v>
      </c>
      <c r="N33" s="54"/>
      <c r="O33" s="31"/>
      <c r="P33" s="52"/>
      <c r="Q33" s="40">
        <f>SUM(P30:R32)</f>
        <v>30</v>
      </c>
      <c r="R33" s="54"/>
      <c r="S33" s="31"/>
      <c r="T33" s="52"/>
      <c r="U33" s="40">
        <f>SUM(T30:V32)</f>
        <v>28.4</v>
      </c>
      <c r="V33" s="54"/>
      <c r="W33" s="35"/>
      <c r="X33" s="32">
        <f>SUM(I33+M33+Q33+U33)-MIN(I33,M33,Q33,U33)</f>
        <v>89.79999999999998</v>
      </c>
    </row>
    <row r="34" spans="1:24" ht="18.75" customHeight="1">
      <c r="A34" s="15"/>
      <c r="B34" s="43"/>
      <c r="C34" s="12"/>
      <c r="D34" s="67"/>
      <c r="E34" s="20"/>
      <c r="F34" s="78"/>
      <c r="G34" s="29"/>
      <c r="H34" s="33">
        <v>10.25</v>
      </c>
      <c r="I34" s="33"/>
      <c r="J34" s="33"/>
      <c r="K34" s="34"/>
      <c r="L34" s="33">
        <v>7.2</v>
      </c>
      <c r="M34" s="33"/>
      <c r="N34" s="33"/>
      <c r="O34" s="34"/>
      <c r="P34" s="33">
        <v>9.6</v>
      </c>
      <c r="Q34" s="33"/>
      <c r="R34" s="33"/>
      <c r="S34" s="34"/>
      <c r="T34" s="33">
        <v>9.2</v>
      </c>
      <c r="U34" s="33"/>
      <c r="V34" s="33"/>
      <c r="W34" s="35"/>
      <c r="X34" s="50">
        <f>X37</f>
        <v>89.4</v>
      </c>
    </row>
    <row r="35" spans="1:24" ht="18.75" customHeight="1">
      <c r="A35" s="15"/>
      <c r="B35" s="42">
        <v>7</v>
      </c>
      <c r="C35" s="51"/>
      <c r="D35" s="68" t="s">
        <v>71</v>
      </c>
      <c r="E35" s="74"/>
      <c r="F35" s="75" t="s">
        <v>72</v>
      </c>
      <c r="G35" s="30"/>
      <c r="H35" s="36"/>
      <c r="I35" s="36">
        <v>10.3</v>
      </c>
      <c r="J35" s="36"/>
      <c r="K35" s="37"/>
      <c r="L35" s="36"/>
      <c r="M35" s="36">
        <v>9.65</v>
      </c>
      <c r="N35" s="36"/>
      <c r="O35" s="37"/>
      <c r="P35" s="36"/>
      <c r="Q35" s="36">
        <v>9.5</v>
      </c>
      <c r="R35" s="36"/>
      <c r="S35" s="37"/>
      <c r="T35" s="36"/>
      <c r="U35" s="36">
        <v>9.3</v>
      </c>
      <c r="V35" s="36"/>
      <c r="W35" s="35"/>
      <c r="X35" s="50">
        <f>X37</f>
        <v>89.4</v>
      </c>
    </row>
    <row r="36" spans="1:24" ht="18.75" customHeight="1">
      <c r="A36" s="15"/>
      <c r="B36" s="46"/>
      <c r="C36" s="12"/>
      <c r="D36" s="65"/>
      <c r="E36" s="20"/>
      <c r="F36" s="76"/>
      <c r="G36" s="30"/>
      <c r="H36" s="36"/>
      <c r="I36" s="36"/>
      <c r="J36" s="36">
        <v>10.55</v>
      </c>
      <c r="K36" s="37"/>
      <c r="L36" s="36"/>
      <c r="M36" s="36"/>
      <c r="N36" s="36">
        <v>9</v>
      </c>
      <c r="O36" s="37"/>
      <c r="P36" s="36"/>
      <c r="Q36" s="36"/>
      <c r="R36" s="36">
        <v>10.4</v>
      </c>
      <c r="S36" s="37"/>
      <c r="T36" s="36"/>
      <c r="U36" s="36"/>
      <c r="V36" s="36">
        <v>10.3</v>
      </c>
      <c r="W36" s="35"/>
      <c r="X36" s="50">
        <f>X37</f>
        <v>89.4</v>
      </c>
    </row>
    <row r="37" spans="1:24" ht="18.75" customHeight="1">
      <c r="A37" s="15"/>
      <c r="B37" s="25"/>
      <c r="C37" s="25"/>
      <c r="D37" s="66"/>
      <c r="E37" s="19"/>
      <c r="F37" s="77"/>
      <c r="G37" s="12"/>
      <c r="H37" s="52"/>
      <c r="I37" s="40">
        <f>SUM(H34:J36)</f>
        <v>31.1</v>
      </c>
      <c r="J37" s="54"/>
      <c r="K37" s="31"/>
      <c r="L37" s="52"/>
      <c r="M37" s="40">
        <f>SUM(L34:N36)</f>
        <v>25.85</v>
      </c>
      <c r="N37" s="54"/>
      <c r="O37" s="31"/>
      <c r="P37" s="52"/>
      <c r="Q37" s="40">
        <f>SUM(P34:R36)</f>
        <v>29.5</v>
      </c>
      <c r="R37" s="54"/>
      <c r="S37" s="31"/>
      <c r="T37" s="52"/>
      <c r="U37" s="40">
        <f>SUM(T34:V36)</f>
        <v>28.8</v>
      </c>
      <c r="V37" s="54"/>
      <c r="W37" s="35"/>
      <c r="X37" s="32">
        <f>SUM(I37+M37+Q37+U37)-MIN(I37,M37,Q37,U37)</f>
        <v>89.4</v>
      </c>
    </row>
    <row r="38" spans="1:24" ht="18.75" customHeight="1">
      <c r="A38" s="15"/>
      <c r="B38" s="43"/>
      <c r="C38" s="12"/>
      <c r="D38" s="67"/>
      <c r="E38" s="20"/>
      <c r="F38" s="78"/>
      <c r="G38" s="29"/>
      <c r="H38" s="33">
        <v>10.25</v>
      </c>
      <c r="I38" s="33"/>
      <c r="J38" s="33"/>
      <c r="K38" s="34"/>
      <c r="L38" s="33">
        <v>8.7</v>
      </c>
      <c r="M38" s="33"/>
      <c r="N38" s="33"/>
      <c r="O38" s="34"/>
      <c r="P38" s="33">
        <v>9.7</v>
      </c>
      <c r="Q38" s="33"/>
      <c r="R38" s="33"/>
      <c r="S38" s="34"/>
      <c r="T38" s="33">
        <v>9.4</v>
      </c>
      <c r="U38" s="33"/>
      <c r="V38" s="33"/>
      <c r="W38" s="35"/>
      <c r="X38" s="50">
        <f>X41</f>
        <v>89.25</v>
      </c>
    </row>
    <row r="39" spans="1:24" ht="18.75" customHeight="1">
      <c r="A39" s="15"/>
      <c r="B39" s="42">
        <v>8</v>
      </c>
      <c r="C39" s="51"/>
      <c r="D39" s="68" t="s">
        <v>64</v>
      </c>
      <c r="E39" s="74"/>
      <c r="F39" s="75" t="s">
        <v>65</v>
      </c>
      <c r="G39" s="30"/>
      <c r="H39" s="36"/>
      <c r="I39" s="36">
        <v>10.55</v>
      </c>
      <c r="J39" s="36"/>
      <c r="K39" s="37"/>
      <c r="L39" s="36"/>
      <c r="M39" s="36">
        <v>9.5</v>
      </c>
      <c r="N39" s="36"/>
      <c r="O39" s="37"/>
      <c r="P39" s="36"/>
      <c r="Q39" s="36">
        <v>10.1</v>
      </c>
      <c r="R39" s="36"/>
      <c r="S39" s="37"/>
      <c r="T39" s="36"/>
      <c r="U39" s="36">
        <v>8.9</v>
      </c>
      <c r="V39" s="36"/>
      <c r="W39" s="35"/>
      <c r="X39" s="50">
        <f>X41</f>
        <v>89.25</v>
      </c>
    </row>
    <row r="40" spans="1:24" ht="18.75" customHeight="1">
      <c r="A40" s="15"/>
      <c r="B40" s="46"/>
      <c r="C40" s="12"/>
      <c r="D40" s="65"/>
      <c r="E40" s="74"/>
      <c r="F40" s="79"/>
      <c r="G40" s="30"/>
      <c r="H40" s="36"/>
      <c r="I40" s="36"/>
      <c r="J40" s="36">
        <v>10.55</v>
      </c>
      <c r="K40" s="37"/>
      <c r="L40" s="36"/>
      <c r="M40" s="36"/>
      <c r="N40" s="36">
        <v>8.45</v>
      </c>
      <c r="O40" s="37"/>
      <c r="P40" s="36"/>
      <c r="Q40" s="36"/>
      <c r="R40" s="36">
        <v>9.9</v>
      </c>
      <c r="S40" s="37"/>
      <c r="T40" s="36"/>
      <c r="U40" s="36"/>
      <c r="V40" s="36">
        <v>9.9</v>
      </c>
      <c r="W40" s="35"/>
      <c r="X40" s="50">
        <f>X41</f>
        <v>89.25</v>
      </c>
    </row>
    <row r="41" spans="1:24" ht="18.75" customHeight="1">
      <c r="A41" s="15"/>
      <c r="B41" s="25"/>
      <c r="C41" s="25"/>
      <c r="D41" s="66"/>
      <c r="E41" s="66"/>
      <c r="F41" s="77"/>
      <c r="G41" s="12"/>
      <c r="H41" s="52"/>
      <c r="I41" s="40">
        <f>SUM(H38:J40)</f>
        <v>31.35</v>
      </c>
      <c r="J41" s="54"/>
      <c r="K41" s="31"/>
      <c r="L41" s="52"/>
      <c r="M41" s="40">
        <f>SUM(L38:N40)</f>
        <v>26.65</v>
      </c>
      <c r="N41" s="54"/>
      <c r="O41" s="31"/>
      <c r="P41" s="52"/>
      <c r="Q41" s="40">
        <f>SUM(P38:R40)</f>
        <v>29.699999999999996</v>
      </c>
      <c r="R41" s="54"/>
      <c r="S41" s="31"/>
      <c r="T41" s="52"/>
      <c r="U41" s="40">
        <f>SUM(T38:V40)</f>
        <v>28.200000000000003</v>
      </c>
      <c r="V41" s="54"/>
      <c r="W41" s="35"/>
      <c r="X41" s="32">
        <f>SUM(I41+M41+Q41+U41)-MIN(I41,M41,Q41,U41)</f>
        <v>89.25</v>
      </c>
    </row>
    <row r="42" spans="1:24" ht="18.75" customHeight="1">
      <c r="A42" s="15"/>
      <c r="B42" s="43"/>
      <c r="C42" s="12"/>
      <c r="D42" s="62"/>
      <c r="E42" s="20"/>
      <c r="F42" s="45"/>
      <c r="G42" s="29"/>
      <c r="H42" s="33">
        <v>9.3</v>
      </c>
      <c r="I42" s="33"/>
      <c r="J42" s="33"/>
      <c r="K42" s="34"/>
      <c r="L42" s="33">
        <v>9.85</v>
      </c>
      <c r="M42" s="33"/>
      <c r="N42" s="33"/>
      <c r="O42" s="34"/>
      <c r="P42" s="33">
        <v>9.7</v>
      </c>
      <c r="Q42" s="33"/>
      <c r="R42" s="33"/>
      <c r="S42" s="34"/>
      <c r="T42" s="33">
        <v>9.9</v>
      </c>
      <c r="U42" s="33"/>
      <c r="V42" s="33"/>
      <c r="W42" s="35"/>
      <c r="X42" s="50">
        <f>X45</f>
        <v>88.80000000000001</v>
      </c>
    </row>
    <row r="43" spans="1:24" ht="18.75" customHeight="1">
      <c r="A43" s="15"/>
      <c r="B43" s="42">
        <v>9</v>
      </c>
      <c r="C43" s="51"/>
      <c r="D43" s="68" t="s">
        <v>60</v>
      </c>
      <c r="E43" s="74"/>
      <c r="F43" s="75" t="s">
        <v>61</v>
      </c>
      <c r="G43" s="30"/>
      <c r="H43" s="36"/>
      <c r="I43" s="36">
        <v>9.9</v>
      </c>
      <c r="J43" s="36"/>
      <c r="K43" s="37"/>
      <c r="L43" s="36"/>
      <c r="M43" s="36">
        <v>9.55</v>
      </c>
      <c r="N43" s="36"/>
      <c r="O43" s="37"/>
      <c r="P43" s="36"/>
      <c r="Q43" s="36">
        <v>9.5</v>
      </c>
      <c r="R43" s="36"/>
      <c r="S43" s="37"/>
      <c r="T43" s="36"/>
      <c r="U43" s="36">
        <v>10</v>
      </c>
      <c r="V43" s="36"/>
      <c r="W43" s="35"/>
      <c r="X43" s="50">
        <f>X45</f>
        <v>88.80000000000001</v>
      </c>
    </row>
    <row r="44" spans="1:24" ht="18.75" customHeight="1">
      <c r="A44" s="15"/>
      <c r="B44" s="46"/>
      <c r="C44" s="12"/>
      <c r="D44" s="63"/>
      <c r="E44" s="20"/>
      <c r="F44" s="47"/>
      <c r="G44" s="30"/>
      <c r="H44" s="36"/>
      <c r="I44" s="36"/>
      <c r="J44" s="36">
        <v>10.4</v>
      </c>
      <c r="K44" s="37"/>
      <c r="L44" s="36"/>
      <c r="M44" s="36"/>
      <c r="N44" s="36">
        <v>10.2</v>
      </c>
      <c r="O44" s="37"/>
      <c r="P44" s="36"/>
      <c r="Q44" s="36"/>
      <c r="R44" s="36">
        <v>10.4</v>
      </c>
      <c r="S44" s="37"/>
      <c r="T44" s="36"/>
      <c r="U44" s="36"/>
      <c r="V44" s="36">
        <v>9.5</v>
      </c>
      <c r="W44" s="35"/>
      <c r="X44" s="50">
        <f>X45</f>
        <v>88.80000000000001</v>
      </c>
    </row>
    <row r="45" spans="1:24" ht="18.75" customHeight="1">
      <c r="A45" s="15"/>
      <c r="B45" s="25"/>
      <c r="C45" s="25"/>
      <c r="D45" s="61"/>
      <c r="E45" s="19"/>
      <c r="F45" s="26"/>
      <c r="G45" s="12"/>
      <c r="H45" s="52"/>
      <c r="I45" s="40">
        <f>SUM(H42:J44)</f>
        <v>29.6</v>
      </c>
      <c r="J45" s="54"/>
      <c r="K45" s="31"/>
      <c r="L45" s="52"/>
      <c r="M45" s="40">
        <f>SUM(L42:N44)</f>
        <v>29.599999999999998</v>
      </c>
      <c r="N45" s="54"/>
      <c r="O45" s="31"/>
      <c r="P45" s="52"/>
      <c r="Q45" s="40">
        <f>SUM(P42:R44)</f>
        <v>29.6</v>
      </c>
      <c r="R45" s="54"/>
      <c r="S45" s="31"/>
      <c r="T45" s="52"/>
      <c r="U45" s="40">
        <f>SUM(T42:V44)</f>
        <v>29.4</v>
      </c>
      <c r="V45" s="54"/>
      <c r="W45" s="35"/>
      <c r="X45" s="32">
        <f>SUM(I45+M45+Q45+U45)-MIN(I45,M45,Q45,U45)</f>
        <v>88.80000000000001</v>
      </c>
    </row>
    <row r="46" spans="1:24" ht="18.75" customHeight="1">
      <c r="A46" s="15"/>
      <c r="B46" s="43"/>
      <c r="C46" s="12"/>
      <c r="D46" s="44"/>
      <c r="E46" s="20"/>
      <c r="F46" s="45"/>
      <c r="G46" s="29"/>
      <c r="H46" s="33">
        <v>10.7</v>
      </c>
      <c r="I46" s="33"/>
      <c r="J46" s="33"/>
      <c r="K46" s="34"/>
      <c r="L46" s="33">
        <v>9.65</v>
      </c>
      <c r="M46" s="33"/>
      <c r="N46" s="33"/>
      <c r="O46" s="34"/>
      <c r="P46" s="33">
        <v>8.9</v>
      </c>
      <c r="Q46" s="33"/>
      <c r="R46" s="33"/>
      <c r="S46" s="34"/>
      <c r="T46" s="33">
        <v>9.1</v>
      </c>
      <c r="U46" s="33"/>
      <c r="V46" s="33"/>
      <c r="W46" s="35"/>
      <c r="X46" s="50">
        <f>X49</f>
        <v>88.55000000000001</v>
      </c>
    </row>
    <row r="47" spans="1:24" ht="18.75" customHeight="1">
      <c r="A47" s="15"/>
      <c r="B47" s="42">
        <v>10</v>
      </c>
      <c r="C47" s="51"/>
      <c r="D47" s="68" t="s">
        <v>58</v>
      </c>
      <c r="E47" s="74"/>
      <c r="F47" s="75" t="s">
        <v>59</v>
      </c>
      <c r="G47" s="30"/>
      <c r="H47" s="36"/>
      <c r="I47" s="36">
        <v>10.25</v>
      </c>
      <c r="J47" s="36"/>
      <c r="K47" s="37"/>
      <c r="L47" s="36"/>
      <c r="M47" s="36">
        <v>8.8</v>
      </c>
      <c r="N47" s="36"/>
      <c r="O47" s="37"/>
      <c r="P47" s="36"/>
      <c r="Q47" s="36">
        <v>10.4</v>
      </c>
      <c r="R47" s="36"/>
      <c r="S47" s="37"/>
      <c r="T47" s="36"/>
      <c r="U47" s="36">
        <v>7.8</v>
      </c>
      <c r="V47" s="36"/>
      <c r="W47" s="35"/>
      <c r="X47" s="50">
        <f>X49</f>
        <v>88.55000000000001</v>
      </c>
    </row>
    <row r="48" spans="1:24" ht="18.75" customHeight="1">
      <c r="A48" s="15"/>
      <c r="B48" s="46"/>
      <c r="C48" s="12"/>
      <c r="D48" s="65"/>
      <c r="E48" s="74"/>
      <c r="F48" s="76"/>
      <c r="G48" s="30"/>
      <c r="H48" s="36"/>
      <c r="I48" s="36"/>
      <c r="J48" s="36">
        <v>10.55</v>
      </c>
      <c r="K48" s="37"/>
      <c r="L48" s="36"/>
      <c r="M48" s="36"/>
      <c r="N48" s="36">
        <v>9</v>
      </c>
      <c r="O48" s="37"/>
      <c r="P48" s="36"/>
      <c r="Q48" s="36"/>
      <c r="R48" s="36">
        <v>10.3</v>
      </c>
      <c r="S48" s="37"/>
      <c r="T48" s="36"/>
      <c r="U48" s="36"/>
      <c r="V48" s="36">
        <v>9.6</v>
      </c>
      <c r="W48" s="35"/>
      <c r="X48" s="50">
        <f>X49</f>
        <v>88.55000000000001</v>
      </c>
    </row>
    <row r="49" spans="1:24" ht="18.75" customHeight="1">
      <c r="A49" s="15"/>
      <c r="B49" s="25"/>
      <c r="C49" s="25"/>
      <c r="D49" s="66"/>
      <c r="E49" s="66"/>
      <c r="F49" s="77"/>
      <c r="G49" s="12"/>
      <c r="H49" s="52"/>
      <c r="I49" s="40">
        <f>SUM(H46:J48)</f>
        <v>31.5</v>
      </c>
      <c r="J49" s="54"/>
      <c r="K49" s="31"/>
      <c r="L49" s="52"/>
      <c r="M49" s="40">
        <f>SUM(L46:N48)</f>
        <v>27.450000000000003</v>
      </c>
      <c r="N49" s="54"/>
      <c r="O49" s="31"/>
      <c r="P49" s="52"/>
      <c r="Q49" s="40">
        <f>SUM(P46:R48)</f>
        <v>29.6</v>
      </c>
      <c r="R49" s="54"/>
      <c r="S49" s="31"/>
      <c r="T49" s="52"/>
      <c r="U49" s="40">
        <f>SUM(T46:V48)</f>
        <v>26.5</v>
      </c>
      <c r="V49" s="54"/>
      <c r="W49" s="35"/>
      <c r="X49" s="32">
        <f>SUM(I49+M49+Q49+U49)-MIN(I49,M49,Q49,U49)</f>
        <v>88.55000000000001</v>
      </c>
    </row>
    <row r="50" spans="1:24" ht="18.75" customHeight="1">
      <c r="A50" s="15"/>
      <c r="B50" s="43"/>
      <c r="C50" s="12"/>
      <c r="D50" s="67"/>
      <c r="E50" s="20"/>
      <c r="F50" s="78"/>
      <c r="G50" s="29"/>
      <c r="H50" s="33">
        <v>9.65</v>
      </c>
      <c r="I50" s="33"/>
      <c r="J50" s="33"/>
      <c r="K50" s="34"/>
      <c r="L50" s="33">
        <v>8.1</v>
      </c>
      <c r="M50" s="33"/>
      <c r="N50" s="33"/>
      <c r="O50" s="34"/>
      <c r="P50" s="33">
        <v>10</v>
      </c>
      <c r="Q50" s="33"/>
      <c r="R50" s="33"/>
      <c r="S50" s="34"/>
      <c r="T50" s="33">
        <v>9.5</v>
      </c>
      <c r="U50" s="33"/>
      <c r="V50" s="33"/>
      <c r="W50" s="35"/>
      <c r="X50" s="50">
        <f>X53</f>
        <v>88.45</v>
      </c>
    </row>
    <row r="51" spans="1:24" ht="18.75" customHeight="1">
      <c r="A51" s="15"/>
      <c r="B51" s="42">
        <v>11</v>
      </c>
      <c r="C51" s="51"/>
      <c r="D51" s="68" t="s">
        <v>63</v>
      </c>
      <c r="E51" s="20"/>
      <c r="F51" s="75" t="s">
        <v>81</v>
      </c>
      <c r="G51" s="30"/>
      <c r="H51" s="36"/>
      <c r="I51" s="36">
        <v>10.2</v>
      </c>
      <c r="J51" s="36"/>
      <c r="K51" s="37"/>
      <c r="L51" s="36"/>
      <c r="M51" s="36">
        <v>7.8</v>
      </c>
      <c r="N51" s="36"/>
      <c r="O51" s="37"/>
      <c r="P51" s="36"/>
      <c r="Q51" s="36">
        <v>10.1</v>
      </c>
      <c r="R51" s="36"/>
      <c r="S51" s="37"/>
      <c r="T51" s="36"/>
      <c r="U51" s="36">
        <v>9.4</v>
      </c>
      <c r="V51" s="36"/>
      <c r="W51" s="35"/>
      <c r="X51" s="50">
        <f>X53</f>
        <v>88.45</v>
      </c>
    </row>
    <row r="52" spans="1:24" ht="18.75" customHeight="1">
      <c r="A52" s="15"/>
      <c r="B52" s="46"/>
      <c r="C52" s="12"/>
      <c r="D52" s="65"/>
      <c r="E52" s="20"/>
      <c r="F52" s="76"/>
      <c r="G52" s="30"/>
      <c r="H52" s="36"/>
      <c r="I52" s="36"/>
      <c r="J52" s="36">
        <v>10.2</v>
      </c>
      <c r="K52" s="37"/>
      <c r="L52" s="36"/>
      <c r="M52" s="36"/>
      <c r="N52" s="36">
        <v>8.1</v>
      </c>
      <c r="O52" s="37"/>
      <c r="P52" s="36"/>
      <c r="Q52" s="36"/>
      <c r="R52" s="36">
        <v>10.1</v>
      </c>
      <c r="S52" s="37"/>
      <c r="T52" s="36"/>
      <c r="U52" s="36"/>
      <c r="V52" s="36">
        <v>9.3</v>
      </c>
      <c r="W52" s="35"/>
      <c r="X52" s="50">
        <f>X53</f>
        <v>88.45</v>
      </c>
    </row>
    <row r="53" spans="1:24" ht="18.75" customHeight="1">
      <c r="A53" s="15"/>
      <c r="B53" s="25"/>
      <c r="C53" s="25"/>
      <c r="D53" s="66"/>
      <c r="E53" s="19"/>
      <c r="F53" s="77"/>
      <c r="G53" s="12"/>
      <c r="H53" s="52"/>
      <c r="I53" s="40">
        <f>SUM(H50:J52)</f>
        <v>30.05</v>
      </c>
      <c r="J53" s="54"/>
      <c r="K53" s="31"/>
      <c r="L53" s="52"/>
      <c r="M53" s="40">
        <f>SUM(L50:N52)</f>
        <v>24</v>
      </c>
      <c r="N53" s="54"/>
      <c r="O53" s="31"/>
      <c r="P53" s="52"/>
      <c r="Q53" s="40">
        <f>SUM(P50:R52)</f>
        <v>30.200000000000003</v>
      </c>
      <c r="R53" s="54"/>
      <c r="S53" s="31"/>
      <c r="T53" s="52"/>
      <c r="U53" s="40">
        <f>SUM(T50:V52)</f>
        <v>28.2</v>
      </c>
      <c r="V53" s="54"/>
      <c r="W53" s="35"/>
      <c r="X53" s="32">
        <f>SUM(I53+M53+Q53+U53)-MIN(I53,M53,Q53,U53)</f>
        <v>88.45</v>
      </c>
    </row>
    <row r="54" spans="1:24" ht="18.75" customHeight="1">
      <c r="A54" s="15"/>
      <c r="B54" s="43"/>
      <c r="C54" s="12"/>
      <c r="D54" s="67"/>
      <c r="E54" s="20"/>
      <c r="F54" s="78"/>
      <c r="G54" s="29"/>
      <c r="H54" s="33">
        <v>10.3</v>
      </c>
      <c r="I54" s="33"/>
      <c r="J54" s="33"/>
      <c r="K54" s="34"/>
      <c r="L54" s="33">
        <v>9.3</v>
      </c>
      <c r="M54" s="33"/>
      <c r="N54" s="33"/>
      <c r="O54" s="34"/>
      <c r="P54" s="33">
        <v>9</v>
      </c>
      <c r="Q54" s="33"/>
      <c r="R54" s="33"/>
      <c r="S54" s="34"/>
      <c r="T54" s="33">
        <v>9.9</v>
      </c>
      <c r="U54" s="33"/>
      <c r="V54" s="33"/>
      <c r="W54" s="35"/>
      <c r="X54" s="50">
        <f>X57</f>
        <v>88.25000000000001</v>
      </c>
    </row>
    <row r="55" spans="1:24" ht="18.75" customHeight="1">
      <c r="A55" s="15"/>
      <c r="B55" s="42">
        <v>12</v>
      </c>
      <c r="C55" s="51"/>
      <c r="D55" s="68" t="s">
        <v>69</v>
      </c>
      <c r="E55" s="74"/>
      <c r="F55" s="75" t="s">
        <v>70</v>
      </c>
      <c r="G55" s="30"/>
      <c r="H55" s="36"/>
      <c r="I55" s="36">
        <v>9.95</v>
      </c>
      <c r="J55" s="36"/>
      <c r="K55" s="37"/>
      <c r="L55" s="36"/>
      <c r="M55" s="36">
        <v>9.45</v>
      </c>
      <c r="N55" s="36"/>
      <c r="O55" s="37"/>
      <c r="P55" s="36"/>
      <c r="Q55" s="36">
        <v>9.3</v>
      </c>
      <c r="R55" s="36"/>
      <c r="S55" s="37"/>
      <c r="T55" s="36"/>
      <c r="U55" s="36">
        <v>9.8</v>
      </c>
      <c r="V55" s="36"/>
      <c r="W55" s="35"/>
      <c r="X55" s="50">
        <f>X57</f>
        <v>88.25000000000001</v>
      </c>
    </row>
    <row r="56" spans="1:24" ht="18.75" customHeight="1">
      <c r="A56" s="15"/>
      <c r="B56" s="46"/>
      <c r="C56" s="12"/>
      <c r="D56" s="65"/>
      <c r="E56" s="20"/>
      <c r="F56" s="76"/>
      <c r="G56" s="30"/>
      <c r="H56" s="36"/>
      <c r="I56" s="36"/>
      <c r="J56" s="36">
        <v>10.6</v>
      </c>
      <c r="K56" s="37"/>
      <c r="L56" s="36"/>
      <c r="M56" s="36"/>
      <c r="N56" s="36">
        <v>8.8</v>
      </c>
      <c r="O56" s="37"/>
      <c r="P56" s="36"/>
      <c r="Q56" s="36"/>
      <c r="R56" s="36">
        <v>9.4</v>
      </c>
      <c r="S56" s="37"/>
      <c r="T56" s="36"/>
      <c r="U56" s="36"/>
      <c r="V56" s="36">
        <v>10</v>
      </c>
      <c r="W56" s="35"/>
      <c r="X56" s="50">
        <f>X57</f>
        <v>88.25000000000001</v>
      </c>
    </row>
    <row r="57" spans="1:24" ht="18.75" customHeight="1">
      <c r="A57" s="15"/>
      <c r="B57" s="25"/>
      <c r="C57" s="25"/>
      <c r="D57" s="66"/>
      <c r="E57" s="19"/>
      <c r="F57" s="77"/>
      <c r="G57" s="12"/>
      <c r="H57" s="52"/>
      <c r="I57" s="40">
        <f>SUM(H54:J56)</f>
        <v>30.85</v>
      </c>
      <c r="J57" s="54"/>
      <c r="K57" s="31"/>
      <c r="L57" s="52"/>
      <c r="M57" s="40">
        <f>SUM(L54:N56)</f>
        <v>27.55</v>
      </c>
      <c r="N57" s="54"/>
      <c r="O57" s="31"/>
      <c r="P57" s="52"/>
      <c r="Q57" s="40">
        <f>SUM(P54:R56)</f>
        <v>27.700000000000003</v>
      </c>
      <c r="R57" s="54"/>
      <c r="S57" s="31"/>
      <c r="T57" s="52"/>
      <c r="U57" s="40">
        <f>SUM(T54:V56)</f>
        <v>29.700000000000003</v>
      </c>
      <c r="V57" s="54"/>
      <c r="W57" s="35"/>
      <c r="X57" s="32">
        <f>SUM(I57+M57+Q57+U57)-MIN(I57,M57,Q57,U57)</f>
        <v>88.25000000000001</v>
      </c>
    </row>
    <row r="58" spans="1:24" ht="18.75" customHeight="1">
      <c r="A58" s="15"/>
      <c r="B58" s="43"/>
      <c r="C58" s="12"/>
      <c r="D58" s="67"/>
      <c r="E58" s="20"/>
      <c r="F58" s="78"/>
      <c r="G58" s="29"/>
      <c r="H58" s="33">
        <v>10.1</v>
      </c>
      <c r="I58" s="33"/>
      <c r="J58" s="33"/>
      <c r="K58" s="34"/>
      <c r="L58" s="33">
        <v>8.5</v>
      </c>
      <c r="M58" s="33"/>
      <c r="N58" s="33"/>
      <c r="O58" s="34"/>
      <c r="P58" s="33">
        <v>9.7</v>
      </c>
      <c r="Q58" s="33"/>
      <c r="R58" s="33"/>
      <c r="S58" s="34"/>
      <c r="T58" s="33">
        <v>9.8</v>
      </c>
      <c r="U58" s="33"/>
      <c r="V58" s="33"/>
      <c r="W58" s="35"/>
      <c r="X58" s="50">
        <f>X61</f>
        <v>88.15</v>
      </c>
    </row>
    <row r="59" spans="1:24" ht="18.75" customHeight="1">
      <c r="A59" s="15"/>
      <c r="B59" s="42">
        <v>13</v>
      </c>
      <c r="C59" s="51"/>
      <c r="D59" s="68" t="s">
        <v>78</v>
      </c>
      <c r="E59" s="20"/>
      <c r="F59" s="75" t="s">
        <v>83</v>
      </c>
      <c r="G59" s="30"/>
      <c r="H59" s="36"/>
      <c r="I59" s="36">
        <v>9.7</v>
      </c>
      <c r="J59" s="36"/>
      <c r="K59" s="37"/>
      <c r="L59" s="36"/>
      <c r="M59" s="36">
        <v>9.15</v>
      </c>
      <c r="N59" s="36"/>
      <c r="O59" s="37"/>
      <c r="P59" s="36"/>
      <c r="Q59" s="36">
        <v>9.2</v>
      </c>
      <c r="R59" s="36"/>
      <c r="S59" s="37"/>
      <c r="T59" s="36"/>
      <c r="U59" s="36">
        <v>9.9</v>
      </c>
      <c r="V59" s="36"/>
      <c r="W59" s="35"/>
      <c r="X59" s="50">
        <f>X61</f>
        <v>88.15</v>
      </c>
    </row>
    <row r="60" spans="1:24" ht="18.75" customHeight="1">
      <c r="A60" s="15"/>
      <c r="B60" s="46"/>
      <c r="C60" s="12"/>
      <c r="D60" s="65"/>
      <c r="E60" s="20"/>
      <c r="F60" s="76"/>
      <c r="G60" s="30"/>
      <c r="H60" s="36"/>
      <c r="I60" s="36"/>
      <c r="J60" s="36">
        <v>10.55</v>
      </c>
      <c r="K60" s="37"/>
      <c r="L60" s="36"/>
      <c r="M60" s="36"/>
      <c r="N60" s="36">
        <v>9.25</v>
      </c>
      <c r="O60" s="37"/>
      <c r="P60" s="36"/>
      <c r="Q60" s="36"/>
      <c r="R60" s="36">
        <v>9.8</v>
      </c>
      <c r="S60" s="37"/>
      <c r="T60" s="36"/>
      <c r="U60" s="36"/>
      <c r="V60" s="36">
        <v>9.4</v>
      </c>
      <c r="W60" s="35"/>
      <c r="X60" s="50">
        <f>X61</f>
        <v>88.15</v>
      </c>
    </row>
    <row r="61" spans="1:24" ht="18.75" customHeight="1">
      <c r="A61" s="15"/>
      <c r="B61" s="25"/>
      <c r="C61" s="25"/>
      <c r="D61" s="66"/>
      <c r="E61" s="19"/>
      <c r="F61" s="77"/>
      <c r="G61" s="12"/>
      <c r="H61" s="52"/>
      <c r="I61" s="40">
        <f>SUM(H58:J60)</f>
        <v>30.349999999999998</v>
      </c>
      <c r="J61" s="54"/>
      <c r="K61" s="31"/>
      <c r="L61" s="52"/>
      <c r="M61" s="40">
        <f>SUM(L58:N60)</f>
        <v>26.9</v>
      </c>
      <c r="N61" s="54"/>
      <c r="O61" s="31"/>
      <c r="P61" s="52"/>
      <c r="Q61" s="40">
        <f>SUM(P58:R60)</f>
        <v>28.7</v>
      </c>
      <c r="R61" s="54"/>
      <c r="S61" s="31"/>
      <c r="T61" s="52"/>
      <c r="U61" s="40">
        <f>SUM(T58:V60)</f>
        <v>29.1</v>
      </c>
      <c r="V61" s="54"/>
      <c r="W61" s="35"/>
      <c r="X61" s="32">
        <f>SUM(I61+M61+Q61+U61)-MIN(I61,M61,Q61,U61)</f>
        <v>88.15</v>
      </c>
    </row>
    <row r="62" spans="1:24" ht="18.75" customHeight="1">
      <c r="A62" s="15"/>
      <c r="B62" s="43"/>
      <c r="C62" s="12"/>
      <c r="D62" s="67"/>
      <c r="E62" s="74"/>
      <c r="F62" s="78"/>
      <c r="G62" s="29"/>
      <c r="H62" s="33">
        <v>10.45</v>
      </c>
      <c r="I62" s="33"/>
      <c r="J62" s="33"/>
      <c r="K62" s="34"/>
      <c r="L62" s="33">
        <v>9.6</v>
      </c>
      <c r="M62" s="33"/>
      <c r="N62" s="33"/>
      <c r="O62" s="34"/>
      <c r="P62" s="33">
        <v>9.2</v>
      </c>
      <c r="Q62" s="33"/>
      <c r="R62" s="33"/>
      <c r="S62" s="34"/>
      <c r="T62" s="33">
        <v>8.7</v>
      </c>
      <c r="U62" s="33"/>
      <c r="V62" s="33"/>
      <c r="W62" s="35"/>
      <c r="X62" s="50">
        <f>X65</f>
        <v>87.45</v>
      </c>
    </row>
    <row r="63" spans="1:24" ht="18.75" customHeight="1">
      <c r="A63" s="15"/>
      <c r="B63" s="42">
        <v>14</v>
      </c>
      <c r="C63" s="51"/>
      <c r="D63" s="68" t="s">
        <v>35</v>
      </c>
      <c r="E63" s="74"/>
      <c r="F63" s="75" t="s">
        <v>54</v>
      </c>
      <c r="G63" s="30"/>
      <c r="H63" s="36"/>
      <c r="I63" s="36">
        <v>10.4</v>
      </c>
      <c r="J63" s="36"/>
      <c r="K63" s="37"/>
      <c r="L63" s="36"/>
      <c r="M63" s="36">
        <v>9.4</v>
      </c>
      <c r="N63" s="36"/>
      <c r="O63" s="37"/>
      <c r="P63" s="36"/>
      <c r="Q63" s="36">
        <v>9.7</v>
      </c>
      <c r="R63" s="36"/>
      <c r="S63" s="37"/>
      <c r="T63" s="36"/>
      <c r="U63" s="36">
        <v>9.4</v>
      </c>
      <c r="V63" s="36"/>
      <c r="W63" s="35"/>
      <c r="X63" s="50">
        <f>X65</f>
        <v>87.45</v>
      </c>
    </row>
    <row r="64" spans="1:24" ht="18.75" customHeight="1">
      <c r="A64" s="15"/>
      <c r="B64" s="46"/>
      <c r="C64" s="12"/>
      <c r="D64" s="65"/>
      <c r="E64" s="74"/>
      <c r="F64" s="76"/>
      <c r="G64" s="30"/>
      <c r="H64" s="36"/>
      <c r="I64" s="36"/>
      <c r="J64" s="36">
        <v>10.7</v>
      </c>
      <c r="K64" s="37"/>
      <c r="L64" s="36"/>
      <c r="M64" s="36"/>
      <c r="N64" s="36">
        <v>8.7</v>
      </c>
      <c r="O64" s="37"/>
      <c r="P64" s="36"/>
      <c r="Q64" s="36"/>
      <c r="R64" s="36">
        <v>9.3</v>
      </c>
      <c r="S64" s="37"/>
      <c r="T64" s="36"/>
      <c r="U64" s="36"/>
      <c r="V64" s="36">
        <v>8.3</v>
      </c>
      <c r="W64" s="35"/>
      <c r="X64" s="50">
        <f>X65</f>
        <v>87.45</v>
      </c>
    </row>
    <row r="65" spans="1:24" ht="18.75" customHeight="1">
      <c r="A65" s="15"/>
      <c r="B65" s="25"/>
      <c r="C65" s="25"/>
      <c r="D65" s="66"/>
      <c r="E65" s="66"/>
      <c r="F65" s="77"/>
      <c r="G65" s="12"/>
      <c r="H65" s="52"/>
      <c r="I65" s="40">
        <f>SUM(H62:J64)</f>
        <v>31.55</v>
      </c>
      <c r="J65" s="54"/>
      <c r="K65" s="31"/>
      <c r="L65" s="52"/>
      <c r="M65" s="40">
        <f>SUM(L62:N64)</f>
        <v>27.7</v>
      </c>
      <c r="N65" s="54"/>
      <c r="O65" s="31"/>
      <c r="P65" s="52"/>
      <c r="Q65" s="40">
        <f>SUM(P62:R64)</f>
        <v>28.2</v>
      </c>
      <c r="R65" s="54"/>
      <c r="S65" s="31"/>
      <c r="T65" s="52"/>
      <c r="U65" s="40">
        <f>SUM(T62:V64)</f>
        <v>26.400000000000002</v>
      </c>
      <c r="V65" s="54"/>
      <c r="W65" s="35"/>
      <c r="X65" s="32">
        <f>SUM(I65+M65+Q65+U65)-MIN(I65,M65,Q65,U65)</f>
        <v>87.45</v>
      </c>
    </row>
    <row r="66" spans="1:24" ht="18.75" customHeight="1">
      <c r="A66" s="15"/>
      <c r="B66" s="43"/>
      <c r="C66" s="12"/>
      <c r="D66" s="67"/>
      <c r="E66" s="20"/>
      <c r="F66" s="78"/>
      <c r="G66" s="29"/>
      <c r="H66" s="33">
        <v>9.55</v>
      </c>
      <c r="I66" s="33"/>
      <c r="J66" s="33"/>
      <c r="K66" s="34"/>
      <c r="L66" s="33">
        <v>9.2</v>
      </c>
      <c r="M66" s="33"/>
      <c r="N66" s="33"/>
      <c r="O66" s="34"/>
      <c r="P66" s="33">
        <v>9.4</v>
      </c>
      <c r="Q66" s="33"/>
      <c r="R66" s="33"/>
      <c r="S66" s="34"/>
      <c r="T66" s="33">
        <v>8.9</v>
      </c>
      <c r="U66" s="33"/>
      <c r="V66" s="33"/>
      <c r="W66" s="35"/>
      <c r="X66" s="50">
        <f>X69</f>
        <v>86.55</v>
      </c>
    </row>
    <row r="67" spans="1:24" ht="18.75" customHeight="1">
      <c r="A67" s="15"/>
      <c r="B67" s="42">
        <v>15</v>
      </c>
      <c r="C67" s="51"/>
      <c r="D67" s="68" t="s">
        <v>85</v>
      </c>
      <c r="E67" s="74"/>
      <c r="F67" s="75" t="s">
        <v>68</v>
      </c>
      <c r="G67" s="30"/>
      <c r="H67" s="36"/>
      <c r="I67" s="36">
        <v>10.5</v>
      </c>
      <c r="J67" s="36"/>
      <c r="K67" s="37"/>
      <c r="L67" s="36"/>
      <c r="M67" s="36">
        <v>9.6</v>
      </c>
      <c r="N67" s="36"/>
      <c r="O67" s="37"/>
      <c r="P67" s="36"/>
      <c r="Q67" s="36">
        <v>9.3</v>
      </c>
      <c r="R67" s="36"/>
      <c r="S67" s="37"/>
      <c r="T67" s="36"/>
      <c r="U67" s="36">
        <v>8.4</v>
      </c>
      <c r="V67" s="36"/>
      <c r="W67" s="35"/>
      <c r="X67" s="50">
        <f>X69</f>
        <v>86.55</v>
      </c>
    </row>
    <row r="68" spans="1:24" ht="18.75" customHeight="1">
      <c r="A68" s="15"/>
      <c r="B68" s="46"/>
      <c r="C68" s="12"/>
      <c r="D68" s="65"/>
      <c r="E68" s="20"/>
      <c r="F68" s="76"/>
      <c r="G68" s="30"/>
      <c r="H68" s="36"/>
      <c r="I68" s="36"/>
      <c r="J68" s="36">
        <v>9.8</v>
      </c>
      <c r="K68" s="37"/>
      <c r="L68" s="36"/>
      <c r="M68" s="36"/>
      <c r="N68" s="36">
        <v>9.4</v>
      </c>
      <c r="O68" s="37"/>
      <c r="P68" s="36"/>
      <c r="Q68" s="36"/>
      <c r="R68" s="36">
        <v>9.8</v>
      </c>
      <c r="S68" s="37"/>
      <c r="T68" s="36"/>
      <c r="U68" s="36"/>
      <c r="V68" s="36">
        <v>10.2</v>
      </c>
      <c r="W68" s="35"/>
      <c r="X68" s="50">
        <f>X69</f>
        <v>86.55</v>
      </c>
    </row>
    <row r="69" spans="1:24" ht="18.75" customHeight="1">
      <c r="A69" s="15"/>
      <c r="B69" s="25"/>
      <c r="C69" s="25"/>
      <c r="D69" s="66"/>
      <c r="E69" s="19"/>
      <c r="F69" s="77"/>
      <c r="G69" s="12"/>
      <c r="H69" s="52"/>
      <c r="I69" s="40">
        <f>SUM(H66:J68)</f>
        <v>29.85</v>
      </c>
      <c r="J69" s="54"/>
      <c r="K69" s="31"/>
      <c r="L69" s="52"/>
      <c r="M69" s="40">
        <f>SUM(L66:N68)</f>
        <v>28.199999999999996</v>
      </c>
      <c r="N69" s="54"/>
      <c r="O69" s="31"/>
      <c r="P69" s="52"/>
      <c r="Q69" s="40">
        <f>SUM(P66:R68)</f>
        <v>28.500000000000004</v>
      </c>
      <c r="R69" s="54"/>
      <c r="S69" s="31"/>
      <c r="T69" s="52"/>
      <c r="U69" s="40">
        <f>SUM(T66:V68)</f>
        <v>27.5</v>
      </c>
      <c r="V69" s="54"/>
      <c r="W69" s="35"/>
      <c r="X69" s="32">
        <f>SUM(I69+M69+Q69+U69)-MIN(I69,M69,Q69,U69)</f>
        <v>86.55</v>
      </c>
    </row>
    <row r="70" spans="1:24" ht="18.75" customHeight="1">
      <c r="A70" s="15"/>
      <c r="B70" s="43"/>
      <c r="C70" s="12"/>
      <c r="D70" s="67"/>
      <c r="E70" s="20"/>
      <c r="F70" s="78"/>
      <c r="G70" s="29"/>
      <c r="H70" s="33">
        <v>10.1</v>
      </c>
      <c r="I70" s="33"/>
      <c r="J70" s="33"/>
      <c r="K70" s="34"/>
      <c r="L70" s="33">
        <v>8.35</v>
      </c>
      <c r="M70" s="33"/>
      <c r="N70" s="33"/>
      <c r="O70" s="34"/>
      <c r="P70" s="33">
        <v>9</v>
      </c>
      <c r="Q70" s="33"/>
      <c r="R70" s="33"/>
      <c r="S70" s="34"/>
      <c r="T70" s="33">
        <v>8.3</v>
      </c>
      <c r="U70" s="33"/>
      <c r="V70" s="33"/>
      <c r="W70" s="35"/>
      <c r="X70" s="50">
        <f>X73</f>
        <v>84.05000000000001</v>
      </c>
    </row>
    <row r="71" spans="1:24" ht="18.75" customHeight="1">
      <c r="A71" s="15"/>
      <c r="B71" s="42">
        <v>16</v>
      </c>
      <c r="C71" s="51"/>
      <c r="D71" s="68" t="s">
        <v>75</v>
      </c>
      <c r="E71" s="74"/>
      <c r="F71" s="75" t="s">
        <v>74</v>
      </c>
      <c r="G71" s="30"/>
      <c r="H71" s="36"/>
      <c r="I71" s="36">
        <v>10.3</v>
      </c>
      <c r="J71" s="36"/>
      <c r="K71" s="37"/>
      <c r="L71" s="36"/>
      <c r="M71" s="36">
        <v>8.65</v>
      </c>
      <c r="N71" s="36"/>
      <c r="O71" s="37"/>
      <c r="P71" s="36"/>
      <c r="Q71" s="36">
        <v>9.6</v>
      </c>
      <c r="R71" s="36"/>
      <c r="S71" s="37"/>
      <c r="T71" s="36"/>
      <c r="U71" s="36">
        <v>9.1</v>
      </c>
      <c r="V71" s="36"/>
      <c r="W71" s="35"/>
      <c r="X71" s="50">
        <f>X73</f>
        <v>84.05000000000001</v>
      </c>
    </row>
    <row r="72" spans="1:24" ht="18.75" customHeight="1">
      <c r="A72" s="15"/>
      <c r="B72" s="46"/>
      <c r="C72" s="12"/>
      <c r="D72" s="65"/>
      <c r="E72" s="20"/>
      <c r="F72" s="76"/>
      <c r="G72" s="30"/>
      <c r="H72" s="36"/>
      <c r="I72" s="36"/>
      <c r="J72" s="36">
        <v>10.15</v>
      </c>
      <c r="K72" s="37"/>
      <c r="L72" s="36"/>
      <c r="M72" s="36"/>
      <c r="N72" s="36">
        <v>8.35</v>
      </c>
      <c r="O72" s="37"/>
      <c r="P72" s="36"/>
      <c r="Q72" s="36"/>
      <c r="R72" s="36">
        <v>8.5</v>
      </c>
      <c r="S72" s="37"/>
      <c r="T72" s="36"/>
      <c r="U72" s="36"/>
      <c r="V72" s="36">
        <v>9</v>
      </c>
      <c r="W72" s="35"/>
      <c r="X72" s="50">
        <f>X73</f>
        <v>84.05000000000001</v>
      </c>
    </row>
    <row r="73" spans="1:24" ht="18.75" customHeight="1">
      <c r="A73" s="15"/>
      <c r="B73" s="25"/>
      <c r="C73" s="25"/>
      <c r="D73" s="66"/>
      <c r="E73" s="19"/>
      <c r="F73" s="77"/>
      <c r="G73" s="12"/>
      <c r="H73" s="52"/>
      <c r="I73" s="40">
        <f>SUM(H70:J72)</f>
        <v>30.549999999999997</v>
      </c>
      <c r="J73" s="54"/>
      <c r="K73" s="31"/>
      <c r="L73" s="52"/>
      <c r="M73" s="40">
        <f>SUM(L70:N72)</f>
        <v>25.35</v>
      </c>
      <c r="N73" s="54"/>
      <c r="O73" s="31"/>
      <c r="P73" s="52"/>
      <c r="Q73" s="40">
        <f>SUM(P70:R72)</f>
        <v>27.1</v>
      </c>
      <c r="R73" s="54"/>
      <c r="S73" s="31"/>
      <c r="T73" s="52"/>
      <c r="U73" s="40">
        <f>SUM(T70:V72)</f>
        <v>26.4</v>
      </c>
      <c r="V73" s="54"/>
      <c r="W73" s="35"/>
      <c r="X73" s="32">
        <f>SUM(I73+M73+Q73+U73)-MIN(I73,M73,Q73,U73)</f>
        <v>84.05000000000001</v>
      </c>
    </row>
    <row r="74" spans="1:24" ht="18.75" customHeight="1">
      <c r="A74" s="15"/>
      <c r="B74" s="43"/>
      <c r="C74" s="12"/>
      <c r="D74" s="67"/>
      <c r="E74" s="20"/>
      <c r="F74" s="78"/>
      <c r="G74" s="29"/>
      <c r="H74" s="33">
        <v>10.05</v>
      </c>
      <c r="I74" s="33"/>
      <c r="J74" s="33"/>
      <c r="K74" s="34"/>
      <c r="L74" s="33">
        <v>8.8</v>
      </c>
      <c r="M74" s="33"/>
      <c r="N74" s="33"/>
      <c r="O74" s="34"/>
      <c r="P74" s="33">
        <v>9.2</v>
      </c>
      <c r="Q74" s="33"/>
      <c r="R74" s="33"/>
      <c r="S74" s="34"/>
      <c r="T74" s="33">
        <v>7.8</v>
      </c>
      <c r="U74" s="33"/>
      <c r="V74" s="33"/>
      <c r="W74" s="35"/>
      <c r="X74" s="50">
        <f>X77</f>
        <v>83.85</v>
      </c>
    </row>
    <row r="75" spans="1:24" ht="18.75" customHeight="1">
      <c r="A75" s="15"/>
      <c r="B75" s="42">
        <v>17</v>
      </c>
      <c r="C75" s="51"/>
      <c r="D75" s="68" t="s">
        <v>79</v>
      </c>
      <c r="E75" s="20"/>
      <c r="F75" s="75" t="s">
        <v>83</v>
      </c>
      <c r="G75" s="30"/>
      <c r="H75" s="36"/>
      <c r="I75" s="36">
        <v>9.95</v>
      </c>
      <c r="J75" s="36"/>
      <c r="K75" s="37"/>
      <c r="L75" s="36"/>
      <c r="M75" s="36">
        <v>8.7</v>
      </c>
      <c r="N75" s="36"/>
      <c r="O75" s="37"/>
      <c r="P75" s="36"/>
      <c r="Q75" s="36">
        <v>9.5</v>
      </c>
      <c r="R75" s="36"/>
      <c r="S75" s="37"/>
      <c r="T75" s="36"/>
      <c r="U75" s="36">
        <v>8.3</v>
      </c>
      <c r="V75" s="36"/>
      <c r="W75" s="35"/>
      <c r="X75" s="50">
        <f>X77</f>
        <v>83.85</v>
      </c>
    </row>
    <row r="76" spans="1:24" ht="18.75" customHeight="1">
      <c r="A76" s="15"/>
      <c r="B76" s="46"/>
      <c r="C76" s="12"/>
      <c r="D76" s="65"/>
      <c r="E76" s="20"/>
      <c r="F76" s="76"/>
      <c r="G76" s="30"/>
      <c r="H76" s="36"/>
      <c r="I76" s="36"/>
      <c r="J76" s="36">
        <v>9.75</v>
      </c>
      <c r="K76" s="37"/>
      <c r="L76" s="36"/>
      <c r="M76" s="36"/>
      <c r="N76" s="36">
        <v>8.9</v>
      </c>
      <c r="O76" s="37"/>
      <c r="P76" s="36"/>
      <c r="Q76" s="36"/>
      <c r="R76" s="36">
        <v>9</v>
      </c>
      <c r="S76" s="37"/>
      <c r="T76" s="36"/>
      <c r="U76" s="36"/>
      <c r="V76" s="36">
        <v>8.5</v>
      </c>
      <c r="W76" s="35"/>
      <c r="X76" s="50">
        <f>X77</f>
        <v>83.85</v>
      </c>
    </row>
    <row r="77" spans="1:24" ht="18.75" customHeight="1">
      <c r="A77" s="15"/>
      <c r="B77" s="25"/>
      <c r="C77" s="25"/>
      <c r="D77" s="61"/>
      <c r="E77" s="19"/>
      <c r="F77" s="26"/>
      <c r="G77" s="12"/>
      <c r="H77" s="52"/>
      <c r="I77" s="40">
        <f>SUM(H74:J76)</f>
        <v>29.75</v>
      </c>
      <c r="J77" s="54"/>
      <c r="K77" s="31"/>
      <c r="L77" s="52"/>
      <c r="M77" s="40">
        <f>SUM(L74:N76)</f>
        <v>26.4</v>
      </c>
      <c r="N77" s="54"/>
      <c r="O77" s="31"/>
      <c r="P77" s="52"/>
      <c r="Q77" s="40">
        <f>SUM(P74:R76)</f>
        <v>27.7</v>
      </c>
      <c r="R77" s="54"/>
      <c r="S77" s="31"/>
      <c r="T77" s="52"/>
      <c r="U77" s="40">
        <f>SUM(T74:V76)</f>
        <v>24.6</v>
      </c>
      <c r="V77" s="54"/>
      <c r="W77" s="35"/>
      <c r="X77" s="32">
        <f>SUM(I77+M77+Q77+U77)-MIN(I77,M77,Q77,U77)</f>
        <v>83.85</v>
      </c>
    </row>
    <row r="78" spans="1:24" ht="18.75" customHeight="1">
      <c r="A78" s="15"/>
      <c r="B78" s="43"/>
      <c r="C78" s="12"/>
      <c r="D78" s="67"/>
      <c r="E78" s="20"/>
      <c r="F78" s="78"/>
      <c r="G78" s="29"/>
      <c r="H78" s="33">
        <v>9.1</v>
      </c>
      <c r="I78" s="33"/>
      <c r="J78" s="33"/>
      <c r="K78" s="34"/>
      <c r="L78" s="33">
        <v>9</v>
      </c>
      <c r="M78" s="33"/>
      <c r="N78" s="33"/>
      <c r="O78" s="34"/>
      <c r="P78" s="33">
        <v>9.5</v>
      </c>
      <c r="Q78" s="33"/>
      <c r="R78" s="33"/>
      <c r="S78" s="34"/>
      <c r="T78" s="33">
        <v>8.8</v>
      </c>
      <c r="U78" s="33"/>
      <c r="V78" s="33"/>
      <c r="W78" s="35"/>
      <c r="X78" s="50">
        <f>X81</f>
        <v>83.5</v>
      </c>
    </row>
    <row r="79" spans="1:24" ht="18.75" customHeight="1">
      <c r="A79" s="15"/>
      <c r="B79" s="42">
        <v>18</v>
      </c>
      <c r="C79" s="51"/>
      <c r="D79" s="68" t="s">
        <v>84</v>
      </c>
      <c r="E79" s="74"/>
      <c r="F79" s="75" t="s">
        <v>68</v>
      </c>
      <c r="G79" s="30"/>
      <c r="H79" s="36"/>
      <c r="I79" s="36">
        <v>10.1</v>
      </c>
      <c r="J79" s="36"/>
      <c r="K79" s="37"/>
      <c r="L79" s="36"/>
      <c r="M79" s="36">
        <v>9.45</v>
      </c>
      <c r="N79" s="36"/>
      <c r="O79" s="37"/>
      <c r="P79" s="36"/>
      <c r="Q79" s="36">
        <v>9.2</v>
      </c>
      <c r="R79" s="36"/>
      <c r="S79" s="37"/>
      <c r="T79" s="36"/>
      <c r="U79" s="36">
        <v>8.9</v>
      </c>
      <c r="V79" s="36"/>
      <c r="W79" s="35"/>
      <c r="X79" s="50">
        <f>X81</f>
        <v>83.5</v>
      </c>
    </row>
    <row r="80" spans="1:24" ht="18.75" customHeight="1">
      <c r="A80" s="15"/>
      <c r="B80" s="46"/>
      <c r="C80" s="12"/>
      <c r="D80" s="65"/>
      <c r="E80" s="20"/>
      <c r="F80" s="76"/>
      <c r="G80" s="30"/>
      <c r="H80" s="36"/>
      <c r="I80" s="36"/>
      <c r="J80" s="36">
        <v>10.2</v>
      </c>
      <c r="K80" s="37"/>
      <c r="L80" s="36"/>
      <c r="M80" s="36"/>
      <c r="N80" s="36">
        <v>7.4</v>
      </c>
      <c r="O80" s="37"/>
      <c r="P80" s="36"/>
      <c r="Q80" s="36"/>
      <c r="R80" s="36">
        <v>8.3</v>
      </c>
      <c r="S80" s="37"/>
      <c r="T80" s="36"/>
      <c r="U80" s="36"/>
      <c r="V80" s="36">
        <v>9.4</v>
      </c>
      <c r="W80" s="35"/>
      <c r="X80" s="50">
        <f>X81</f>
        <v>83.5</v>
      </c>
    </row>
    <row r="81" spans="1:24" ht="18.75" customHeight="1">
      <c r="A81" s="15"/>
      <c r="B81" s="25"/>
      <c r="C81" s="25"/>
      <c r="D81" s="66"/>
      <c r="E81" s="19"/>
      <c r="F81" s="77"/>
      <c r="G81" s="12"/>
      <c r="H81" s="52"/>
      <c r="I81" s="40">
        <f>SUM(H78:J80)</f>
        <v>29.4</v>
      </c>
      <c r="J81" s="54"/>
      <c r="K81" s="31"/>
      <c r="L81" s="52"/>
      <c r="M81" s="40">
        <f>SUM(L78:N80)</f>
        <v>25.85</v>
      </c>
      <c r="N81" s="54"/>
      <c r="O81" s="31"/>
      <c r="P81" s="52"/>
      <c r="Q81" s="40">
        <f>SUM(P78:R80)</f>
        <v>27</v>
      </c>
      <c r="R81" s="54"/>
      <c r="S81" s="31"/>
      <c r="T81" s="52"/>
      <c r="U81" s="40">
        <f>SUM(T78:V80)</f>
        <v>27.1</v>
      </c>
      <c r="V81" s="54"/>
      <c r="W81" s="35"/>
      <c r="X81" s="32">
        <f>SUM(I81+M81+Q81+U81)-MIN(I81,M81,Q81,U81)</f>
        <v>83.5</v>
      </c>
    </row>
    <row r="85" spans="1:24" ht="18">
      <c r="A85" s="56"/>
      <c r="B85" s="56"/>
      <c r="C85" s="56"/>
      <c r="D85" s="56"/>
      <c r="E85" s="56"/>
      <c r="F85" s="57" t="s">
        <v>18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 t="s">
        <v>19</v>
      </c>
      <c r="R85" s="56"/>
      <c r="S85" s="56"/>
      <c r="T85" s="56"/>
      <c r="U85" s="56"/>
      <c r="V85" s="56"/>
      <c r="W85" s="56"/>
      <c r="X85" s="56"/>
    </row>
    <row r="86" spans="1:24" ht="18">
      <c r="A86" s="56"/>
      <c r="B86" s="56"/>
      <c r="C86" s="56"/>
      <c r="D86" s="56"/>
      <c r="E86" s="56"/>
      <c r="F86" s="57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18">
      <c r="A87" s="56"/>
      <c r="B87" s="56"/>
      <c r="C87" s="56"/>
      <c r="D87" s="58"/>
      <c r="E87" s="58"/>
      <c r="F87" s="59"/>
      <c r="G87" s="58"/>
      <c r="H87" s="58"/>
      <c r="I87" s="58"/>
      <c r="J87" s="58"/>
      <c r="K87" s="56"/>
      <c r="L87" s="56"/>
      <c r="M87" s="56"/>
      <c r="N87" s="58"/>
      <c r="O87" s="58"/>
      <c r="P87" s="58"/>
      <c r="Q87" s="58"/>
      <c r="R87" s="58"/>
      <c r="S87" s="58"/>
      <c r="T87" s="58"/>
      <c r="U87" s="58"/>
      <c r="V87" s="58"/>
      <c r="W87" s="56"/>
      <c r="X87" s="56"/>
    </row>
  </sheetData>
  <mergeCells count="9">
    <mergeCell ref="B1:Y1"/>
    <mergeCell ref="F2:Y2"/>
    <mergeCell ref="P3:S3"/>
    <mergeCell ref="P4:R4"/>
    <mergeCell ref="A6:X6"/>
    <mergeCell ref="P8:R8"/>
    <mergeCell ref="T8:V8"/>
    <mergeCell ref="H8:J8"/>
    <mergeCell ref="L8:N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rowBreaks count="1" manualBreakCount="1">
    <brk id="7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Y23"/>
  <sheetViews>
    <sheetView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86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30</v>
      </c>
      <c r="Q4" s="112"/>
      <c r="R4" s="112"/>
      <c r="T4" s="55" t="s">
        <v>16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107" t="s">
        <v>22</v>
      </c>
      <c r="I9" s="107"/>
      <c r="J9" s="107"/>
      <c r="K9" s="28"/>
      <c r="L9" s="108" t="s">
        <v>13</v>
      </c>
      <c r="M9" s="108"/>
      <c r="N9" s="108"/>
      <c r="O9" s="28"/>
      <c r="P9" s="103" t="s">
        <v>24</v>
      </c>
      <c r="Q9" s="104"/>
      <c r="R9" s="104"/>
      <c r="S9" s="12"/>
      <c r="T9" s="105" t="s">
        <v>14</v>
      </c>
      <c r="U9" s="106"/>
      <c r="V9" s="106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3"/>
      <c r="C11" s="12"/>
      <c r="D11" s="44"/>
      <c r="E11" s="20"/>
      <c r="F11" s="45"/>
      <c r="G11" s="29"/>
      <c r="H11" s="33">
        <v>9.5</v>
      </c>
      <c r="I11" s="33"/>
      <c r="J11" s="33"/>
      <c r="K11" s="34"/>
      <c r="L11" s="33">
        <v>9.5</v>
      </c>
      <c r="M11" s="33"/>
      <c r="N11" s="33"/>
      <c r="O11" s="34"/>
      <c r="P11" s="33">
        <v>9.5</v>
      </c>
      <c r="Q11" s="33"/>
      <c r="R11" s="33"/>
      <c r="S11" s="34"/>
      <c r="T11" s="33"/>
      <c r="U11" s="33"/>
      <c r="V11" s="33"/>
      <c r="W11" s="35"/>
      <c r="X11" s="50">
        <f>X12</f>
        <v>90.3</v>
      </c>
    </row>
    <row r="12" spans="1:24" ht="18.75" customHeight="1">
      <c r="A12" s="15"/>
      <c r="B12" s="42">
        <v>1</v>
      </c>
      <c r="C12" s="12"/>
      <c r="D12" s="68" t="s">
        <v>35</v>
      </c>
      <c r="E12" s="74"/>
      <c r="F12" s="75" t="s">
        <v>54</v>
      </c>
      <c r="G12" s="30"/>
      <c r="H12" s="36"/>
      <c r="I12" s="36">
        <v>10.2</v>
      </c>
      <c r="J12" s="36"/>
      <c r="K12" s="37"/>
      <c r="L12" s="36"/>
      <c r="M12" s="36">
        <v>10.6</v>
      </c>
      <c r="N12" s="36"/>
      <c r="O12" s="37"/>
      <c r="P12" s="36"/>
      <c r="Q12" s="36">
        <v>9.8</v>
      </c>
      <c r="R12" s="36"/>
      <c r="S12" s="37"/>
      <c r="T12" s="36"/>
      <c r="U12" s="36"/>
      <c r="V12" s="36"/>
      <c r="W12" s="35"/>
      <c r="X12" s="50">
        <f>X13</f>
        <v>90.3</v>
      </c>
    </row>
    <row r="13" spans="1:24" ht="18.75" customHeight="1">
      <c r="A13" s="15"/>
      <c r="B13" s="46"/>
      <c r="C13" s="12"/>
      <c r="D13" s="41"/>
      <c r="E13" s="20"/>
      <c r="F13" s="48"/>
      <c r="G13" s="30"/>
      <c r="H13" s="36"/>
      <c r="I13" s="36"/>
      <c r="J13" s="36">
        <v>10.6</v>
      </c>
      <c r="K13" s="37"/>
      <c r="L13" s="36"/>
      <c r="M13" s="36"/>
      <c r="N13" s="36">
        <v>10.5</v>
      </c>
      <c r="O13" s="37"/>
      <c r="P13" s="36"/>
      <c r="Q13" s="36"/>
      <c r="R13" s="36">
        <v>10.1</v>
      </c>
      <c r="S13" s="37"/>
      <c r="T13" s="36"/>
      <c r="U13" s="36"/>
      <c r="V13" s="36"/>
      <c r="W13" s="35"/>
      <c r="X13" s="50">
        <f>X14</f>
        <v>90.3</v>
      </c>
    </row>
    <row r="14" spans="1:24" ht="18.75" customHeight="1">
      <c r="A14" s="15"/>
      <c r="B14" s="25"/>
      <c r="C14" s="25"/>
      <c r="D14" s="19"/>
      <c r="E14" s="19"/>
      <c r="F14" s="26"/>
      <c r="G14" s="12"/>
      <c r="H14" s="52"/>
      <c r="I14" s="40">
        <f>SUM(H11:J13)</f>
        <v>30.299999999999997</v>
      </c>
      <c r="J14" s="54"/>
      <c r="K14" s="31"/>
      <c r="L14" s="52"/>
      <c r="M14" s="40">
        <f>SUM(L11:N13)</f>
        <v>30.6</v>
      </c>
      <c r="N14" s="54"/>
      <c r="O14" s="31"/>
      <c r="P14" s="52"/>
      <c r="Q14" s="40">
        <f>SUM(P11:R13)</f>
        <v>29.4</v>
      </c>
      <c r="R14" s="54"/>
      <c r="S14" s="31"/>
      <c r="T14" s="52"/>
      <c r="U14" s="40">
        <f>SUM(T11:V13)</f>
        <v>0</v>
      </c>
      <c r="V14" s="54"/>
      <c r="W14" s="35"/>
      <c r="X14" s="32">
        <f>SUM(I14+M14+Q14+U14)-MIN(I14,M14,Q14,U14)</f>
        <v>90.3</v>
      </c>
    </row>
    <row r="15" spans="1:24" ht="18.75" customHeight="1">
      <c r="A15" s="15"/>
      <c r="B15" s="43"/>
      <c r="C15" s="12"/>
      <c r="D15" s="44"/>
      <c r="E15" s="20"/>
      <c r="F15" s="45"/>
      <c r="G15" s="29"/>
      <c r="H15" s="33">
        <v>10.4</v>
      </c>
      <c r="I15" s="33"/>
      <c r="J15" s="33"/>
      <c r="K15" s="34"/>
      <c r="L15" s="33">
        <v>9.5</v>
      </c>
      <c r="M15" s="33"/>
      <c r="N15" s="33"/>
      <c r="O15" s="34"/>
      <c r="P15" s="33">
        <v>9</v>
      </c>
      <c r="Q15" s="33"/>
      <c r="R15" s="33"/>
      <c r="S15" s="34"/>
      <c r="T15" s="33">
        <v>9</v>
      </c>
      <c r="U15" s="33"/>
      <c r="V15" s="33"/>
      <c r="W15" s="35"/>
      <c r="X15" s="50">
        <f>X16</f>
        <v>90.05</v>
      </c>
    </row>
    <row r="16" spans="1:24" ht="18.75" customHeight="1">
      <c r="A16" s="15"/>
      <c r="B16" s="42">
        <v>2</v>
      </c>
      <c r="C16" s="12"/>
      <c r="D16" s="68" t="s">
        <v>40</v>
      </c>
      <c r="E16" s="74"/>
      <c r="F16" s="75" t="s">
        <v>46</v>
      </c>
      <c r="G16" s="30"/>
      <c r="H16" s="36"/>
      <c r="I16" s="36">
        <v>10.55</v>
      </c>
      <c r="J16" s="36"/>
      <c r="K16" s="37"/>
      <c r="L16" s="36"/>
      <c r="M16" s="36">
        <v>10.2</v>
      </c>
      <c r="N16" s="36"/>
      <c r="O16" s="37"/>
      <c r="P16" s="36"/>
      <c r="Q16" s="36">
        <v>9.4</v>
      </c>
      <c r="R16" s="36"/>
      <c r="S16" s="37"/>
      <c r="T16" s="36"/>
      <c r="U16" s="36">
        <v>9.7</v>
      </c>
      <c r="V16" s="36"/>
      <c r="W16" s="35"/>
      <c r="X16" s="50">
        <f>X17</f>
        <v>90.05</v>
      </c>
    </row>
    <row r="17" spans="1:24" ht="18.75" customHeight="1">
      <c r="A17" s="15"/>
      <c r="B17" s="46"/>
      <c r="C17" s="12"/>
      <c r="D17" s="41"/>
      <c r="E17" s="20"/>
      <c r="F17" s="48"/>
      <c r="G17" s="30"/>
      <c r="H17" s="36"/>
      <c r="I17" s="36"/>
      <c r="J17" s="36">
        <v>10.6</v>
      </c>
      <c r="K17" s="37"/>
      <c r="L17" s="36"/>
      <c r="M17" s="36"/>
      <c r="N17" s="36">
        <v>10.6</v>
      </c>
      <c r="O17" s="37"/>
      <c r="P17" s="36"/>
      <c r="Q17" s="36"/>
      <c r="R17" s="36">
        <v>9.8</v>
      </c>
      <c r="S17" s="37"/>
      <c r="T17" s="36"/>
      <c r="U17" s="36"/>
      <c r="V17" s="36">
        <v>9</v>
      </c>
      <c r="W17" s="35"/>
      <c r="X17" s="50">
        <f>X18</f>
        <v>90.05</v>
      </c>
    </row>
    <row r="18" spans="1:24" ht="18.75" customHeight="1">
      <c r="A18" s="15"/>
      <c r="B18" s="25"/>
      <c r="C18" s="25"/>
      <c r="D18" s="19"/>
      <c r="E18" s="19"/>
      <c r="F18" s="26"/>
      <c r="G18" s="12"/>
      <c r="H18" s="52"/>
      <c r="I18" s="40">
        <f>SUM(H15:J17)</f>
        <v>31.550000000000004</v>
      </c>
      <c r="J18" s="54"/>
      <c r="K18" s="31"/>
      <c r="L18" s="52"/>
      <c r="M18" s="40">
        <f>SUM(L15:N17)</f>
        <v>30.299999999999997</v>
      </c>
      <c r="N18" s="54"/>
      <c r="O18" s="31"/>
      <c r="P18" s="52"/>
      <c r="Q18" s="40">
        <f>SUM(P15:R17)</f>
        <v>28.2</v>
      </c>
      <c r="R18" s="54"/>
      <c r="S18" s="31"/>
      <c r="T18" s="52"/>
      <c r="U18" s="40">
        <f>SUM(T15:V17)</f>
        <v>27.7</v>
      </c>
      <c r="V18" s="54"/>
      <c r="W18" s="35"/>
      <c r="X18" s="32">
        <f>SUM(I18+M18+Q18+U18)-MIN(I18,M18,Q18,U18)</f>
        <v>90.05</v>
      </c>
    </row>
    <row r="21" spans="1:24" ht="18">
      <c r="A21" s="56"/>
      <c r="B21" s="56"/>
      <c r="C21" s="56"/>
      <c r="D21" s="56"/>
      <c r="E21" s="56"/>
      <c r="F21" s="57" t="s">
        <v>18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 t="s">
        <v>19</v>
      </c>
      <c r="R21" s="56"/>
      <c r="S21" s="56"/>
      <c r="T21" s="56"/>
      <c r="U21" s="56"/>
      <c r="V21" s="56"/>
      <c r="W21" s="56"/>
      <c r="X21" s="56"/>
    </row>
    <row r="22" spans="1:24" ht="18">
      <c r="A22" s="56"/>
      <c r="B22" s="56"/>
      <c r="C22" s="56"/>
      <c r="D22" s="56"/>
      <c r="E22" s="56"/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8">
      <c r="A23" s="56"/>
      <c r="B23" s="56"/>
      <c r="C23" s="56"/>
      <c r="D23" s="58"/>
      <c r="E23" s="58"/>
      <c r="F23" s="59"/>
      <c r="G23" s="58"/>
      <c r="H23" s="58"/>
      <c r="I23" s="58"/>
      <c r="J23" s="58"/>
      <c r="K23" s="56"/>
      <c r="L23" s="56"/>
      <c r="M23" s="56"/>
      <c r="N23" s="58"/>
      <c r="O23" s="58"/>
      <c r="P23" s="58"/>
      <c r="Q23" s="58"/>
      <c r="R23" s="58"/>
      <c r="S23" s="58"/>
      <c r="T23" s="58"/>
      <c r="U23" s="58"/>
      <c r="V23" s="58"/>
      <c r="W23" s="56"/>
      <c r="X23" s="56"/>
    </row>
  </sheetData>
  <mergeCells count="9">
    <mergeCell ref="A6:X6"/>
    <mergeCell ref="P9:R9"/>
    <mergeCell ref="T9:V9"/>
    <mergeCell ref="H9:J9"/>
    <mergeCell ref="L9:N9"/>
    <mergeCell ref="B1:Y1"/>
    <mergeCell ref="F2:Y2"/>
    <mergeCell ref="P3:S3"/>
    <mergeCell ref="P4:R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38"/>
  <sheetViews>
    <sheetView zoomScale="75" zoomScaleNormal="75" workbookViewId="0" topLeftCell="A1">
      <selection activeCell="A5" sqref="A5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1:26" ht="43.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5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126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12</v>
      </c>
      <c r="Q4" s="112"/>
      <c r="R4" s="112"/>
      <c r="T4" s="55" t="s">
        <v>127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128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1" customHeight="1">
      <c r="C7" s="1"/>
      <c r="D7" s="7"/>
      <c r="E7" s="7"/>
      <c r="F7" s="18"/>
    </row>
    <row r="8" spans="1:25" ht="38.25" customHeight="1">
      <c r="A8" s="15"/>
      <c r="B8" s="24" t="s">
        <v>9</v>
      </c>
      <c r="C8" s="11"/>
      <c r="D8" s="97" t="s">
        <v>0</v>
      </c>
      <c r="E8" s="27"/>
      <c r="F8" s="24" t="s">
        <v>5</v>
      </c>
      <c r="G8" s="22"/>
      <c r="H8" s="107" t="s">
        <v>6</v>
      </c>
      <c r="I8" s="107"/>
      <c r="J8" s="107"/>
      <c r="K8" s="28"/>
      <c r="L8" s="108" t="s">
        <v>7</v>
      </c>
      <c r="M8" s="108"/>
      <c r="N8" s="108"/>
      <c r="O8" s="28"/>
      <c r="P8" s="103" t="s">
        <v>11</v>
      </c>
      <c r="Q8" s="104"/>
      <c r="R8" s="104"/>
      <c r="S8" s="12"/>
      <c r="T8" s="105" t="s">
        <v>8</v>
      </c>
      <c r="U8" s="106"/>
      <c r="V8" s="106"/>
      <c r="W8" s="12"/>
      <c r="X8" s="21" t="s">
        <v>10</v>
      </c>
      <c r="Y8" s="39"/>
    </row>
    <row r="9" spans="1:23" ht="3" customHeight="1">
      <c r="A9" s="15"/>
      <c r="B9" s="12"/>
      <c r="C9" s="12"/>
      <c r="D9" s="13"/>
      <c r="E9" s="13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8.75" customHeight="1">
      <c r="A10" s="15"/>
      <c r="B10" s="43"/>
      <c r="C10" s="12"/>
      <c r="D10" s="67"/>
      <c r="E10" s="20"/>
      <c r="F10" s="98"/>
      <c r="G10" s="29"/>
      <c r="H10" s="33">
        <v>10.4</v>
      </c>
      <c r="I10" s="33"/>
      <c r="J10" s="33"/>
      <c r="K10" s="34"/>
      <c r="L10" s="33">
        <v>10.3</v>
      </c>
      <c r="M10" s="33"/>
      <c r="N10" s="33"/>
      <c r="O10" s="34"/>
      <c r="P10" s="33">
        <v>9.85</v>
      </c>
      <c r="Q10" s="33"/>
      <c r="R10" s="33"/>
      <c r="S10" s="34"/>
      <c r="T10" s="33">
        <v>10.35</v>
      </c>
      <c r="U10" s="33"/>
      <c r="V10" s="33"/>
      <c r="W10" s="35"/>
      <c r="X10" s="50">
        <f>X13</f>
        <v>92.4</v>
      </c>
    </row>
    <row r="11" spans="1:24" ht="18.75" customHeight="1">
      <c r="A11" s="15"/>
      <c r="B11" s="42">
        <v>1</v>
      </c>
      <c r="C11" s="51"/>
      <c r="D11" s="64" t="s">
        <v>33</v>
      </c>
      <c r="E11" s="20"/>
      <c r="F11" s="73" t="s">
        <v>56</v>
      </c>
      <c r="G11" s="30"/>
      <c r="H11" s="36"/>
      <c r="I11" s="36">
        <v>10.45</v>
      </c>
      <c r="J11" s="36"/>
      <c r="K11" s="37"/>
      <c r="L11" s="36"/>
      <c r="M11" s="36">
        <v>10.1</v>
      </c>
      <c r="N11" s="36"/>
      <c r="O11" s="37"/>
      <c r="P11" s="36"/>
      <c r="Q11" s="36">
        <v>9.7</v>
      </c>
      <c r="R11" s="36"/>
      <c r="S11" s="37"/>
      <c r="T11" s="36"/>
      <c r="U11" s="36">
        <v>10.15</v>
      </c>
      <c r="V11" s="36"/>
      <c r="W11" s="35"/>
      <c r="X11" s="50">
        <f>X13</f>
        <v>92.4</v>
      </c>
    </row>
    <row r="12" spans="1:24" ht="18.75" customHeight="1">
      <c r="A12" s="15"/>
      <c r="B12" s="46"/>
      <c r="C12" s="12"/>
      <c r="D12" s="69"/>
      <c r="E12" s="20"/>
      <c r="F12" s="99"/>
      <c r="G12" s="30"/>
      <c r="H12" s="36"/>
      <c r="I12" s="36"/>
      <c r="J12" s="36">
        <v>10.25</v>
      </c>
      <c r="K12" s="37"/>
      <c r="L12" s="36"/>
      <c r="M12" s="36"/>
      <c r="N12" s="36">
        <v>10.2</v>
      </c>
      <c r="O12" s="37"/>
      <c r="P12" s="36"/>
      <c r="Q12" s="36"/>
      <c r="R12" s="36">
        <v>9.8</v>
      </c>
      <c r="S12" s="37"/>
      <c r="T12" s="36"/>
      <c r="U12" s="36"/>
      <c r="V12" s="36">
        <v>10.2</v>
      </c>
      <c r="W12" s="35"/>
      <c r="X12" s="50">
        <f>X13</f>
        <v>92.4</v>
      </c>
    </row>
    <row r="13" spans="1:24" ht="18.75" customHeight="1">
      <c r="A13" s="15"/>
      <c r="B13" s="25"/>
      <c r="C13" s="25"/>
      <c r="D13" s="66"/>
      <c r="E13" s="19"/>
      <c r="F13" s="90"/>
      <c r="G13" s="12"/>
      <c r="H13" s="52"/>
      <c r="I13" s="40">
        <f>SUM(H10:J12)</f>
        <v>31.1</v>
      </c>
      <c r="J13" s="54"/>
      <c r="K13" s="31"/>
      <c r="L13" s="52"/>
      <c r="M13" s="40">
        <f>SUM(L10:N12)</f>
        <v>30.599999999999998</v>
      </c>
      <c r="N13" s="54"/>
      <c r="O13" s="31"/>
      <c r="P13" s="52"/>
      <c r="Q13" s="40">
        <f>SUM(P10:R12)</f>
        <v>29.349999999999998</v>
      </c>
      <c r="R13" s="54"/>
      <c r="S13" s="31"/>
      <c r="T13" s="52"/>
      <c r="U13" s="40">
        <f>SUM(T10:V12)</f>
        <v>30.7</v>
      </c>
      <c r="V13" s="54"/>
      <c r="W13" s="35"/>
      <c r="X13" s="32">
        <f>SUM(I13+M13+Q13+U13)-MIN(I13,M13,Q13,U13)</f>
        <v>92.4</v>
      </c>
    </row>
    <row r="14" spans="1:24" ht="18.75" customHeight="1">
      <c r="A14" s="15"/>
      <c r="B14" s="43"/>
      <c r="C14" s="12"/>
      <c r="D14" s="62"/>
      <c r="E14" s="20"/>
      <c r="F14" s="98"/>
      <c r="G14" s="29"/>
      <c r="H14" s="33">
        <v>10.3</v>
      </c>
      <c r="I14" s="33"/>
      <c r="J14" s="33"/>
      <c r="K14" s="34"/>
      <c r="L14" s="33">
        <v>9.7</v>
      </c>
      <c r="M14" s="33"/>
      <c r="N14" s="33"/>
      <c r="O14" s="34"/>
      <c r="P14" s="33">
        <v>9.75</v>
      </c>
      <c r="Q14" s="33"/>
      <c r="R14" s="33"/>
      <c r="S14" s="34"/>
      <c r="T14" s="33">
        <v>10.05</v>
      </c>
      <c r="U14" s="33"/>
      <c r="V14" s="33"/>
      <c r="W14" s="35"/>
      <c r="X14" s="50">
        <f>X17</f>
        <v>90.6</v>
      </c>
    </row>
    <row r="15" spans="1:24" ht="18.75" customHeight="1">
      <c r="A15" s="15"/>
      <c r="B15" s="42">
        <v>2</v>
      </c>
      <c r="C15" s="51"/>
      <c r="D15" s="64" t="s">
        <v>32</v>
      </c>
      <c r="E15" s="20"/>
      <c r="F15" s="73" t="s">
        <v>57</v>
      </c>
      <c r="G15" s="30"/>
      <c r="H15" s="36"/>
      <c r="I15" s="36">
        <v>10.1</v>
      </c>
      <c r="J15" s="36"/>
      <c r="K15" s="37"/>
      <c r="L15" s="36"/>
      <c r="M15" s="36">
        <v>9.9</v>
      </c>
      <c r="N15" s="36"/>
      <c r="O15" s="37"/>
      <c r="P15" s="36"/>
      <c r="Q15" s="36">
        <v>9.85</v>
      </c>
      <c r="R15" s="36"/>
      <c r="S15" s="37"/>
      <c r="T15" s="36"/>
      <c r="U15" s="36">
        <v>9.95</v>
      </c>
      <c r="V15" s="36"/>
      <c r="W15" s="35"/>
      <c r="X15" s="50">
        <f>X17</f>
        <v>90.6</v>
      </c>
    </row>
    <row r="16" spans="1:24" ht="18.75" customHeight="1">
      <c r="A16" s="15"/>
      <c r="B16" s="46"/>
      <c r="C16" s="12"/>
      <c r="D16" s="65"/>
      <c r="E16" s="20"/>
      <c r="F16" s="99"/>
      <c r="G16" s="30"/>
      <c r="H16" s="36"/>
      <c r="I16" s="36"/>
      <c r="J16" s="36">
        <v>10.5</v>
      </c>
      <c r="K16" s="37"/>
      <c r="L16" s="36"/>
      <c r="M16" s="36"/>
      <c r="N16" s="36">
        <v>10.1</v>
      </c>
      <c r="O16" s="37"/>
      <c r="P16" s="36"/>
      <c r="Q16" s="36"/>
      <c r="R16" s="36">
        <v>10.05</v>
      </c>
      <c r="S16" s="37"/>
      <c r="T16" s="36"/>
      <c r="U16" s="36"/>
      <c r="V16" s="36">
        <v>10</v>
      </c>
      <c r="W16" s="35"/>
      <c r="X16" s="50">
        <f>X17</f>
        <v>90.6</v>
      </c>
    </row>
    <row r="17" spans="1:24" ht="18.75" customHeight="1">
      <c r="A17" s="15"/>
      <c r="B17" s="25"/>
      <c r="C17" s="25"/>
      <c r="D17" s="66"/>
      <c r="E17" s="19"/>
      <c r="F17" s="90"/>
      <c r="G17" s="12"/>
      <c r="H17" s="52"/>
      <c r="I17" s="40">
        <f>SUM(H14:J16)</f>
        <v>30.9</v>
      </c>
      <c r="J17" s="54"/>
      <c r="K17" s="31"/>
      <c r="L17" s="52"/>
      <c r="M17" s="40">
        <f>SUM(L14:N16)</f>
        <v>29.700000000000003</v>
      </c>
      <c r="N17" s="54"/>
      <c r="O17" s="31"/>
      <c r="P17" s="52"/>
      <c r="Q17" s="40">
        <f>SUM(P14:R16)</f>
        <v>29.650000000000002</v>
      </c>
      <c r="R17" s="54"/>
      <c r="S17" s="31"/>
      <c r="T17" s="52"/>
      <c r="U17" s="40">
        <f>SUM(T14:V16)</f>
        <v>30</v>
      </c>
      <c r="V17" s="54"/>
      <c r="W17" s="35"/>
      <c r="X17" s="32">
        <f>SUM(I17+M17+Q17+U17)-MIN(I17,M17,Q17,U17)</f>
        <v>90.6</v>
      </c>
    </row>
    <row r="18" spans="1:24" ht="18.75" customHeight="1">
      <c r="A18" s="15"/>
      <c r="B18" s="43"/>
      <c r="C18" s="12"/>
      <c r="D18" s="62"/>
      <c r="E18" s="20"/>
      <c r="F18" s="98"/>
      <c r="G18" s="29"/>
      <c r="H18" s="33">
        <v>10.25</v>
      </c>
      <c r="I18" s="33"/>
      <c r="J18" s="33"/>
      <c r="K18" s="34"/>
      <c r="L18" s="33">
        <v>9.6</v>
      </c>
      <c r="M18" s="33"/>
      <c r="N18" s="33"/>
      <c r="O18" s="34"/>
      <c r="P18" s="33">
        <v>9.55</v>
      </c>
      <c r="Q18" s="33"/>
      <c r="R18" s="33"/>
      <c r="S18" s="34"/>
      <c r="T18" s="33">
        <v>10.1</v>
      </c>
      <c r="U18" s="33"/>
      <c r="V18" s="33"/>
      <c r="W18" s="35"/>
      <c r="X18" s="50">
        <f>X21</f>
        <v>90.35</v>
      </c>
    </row>
    <row r="19" spans="1:24" ht="18.75" customHeight="1">
      <c r="A19" s="15"/>
      <c r="B19" s="42">
        <v>3</v>
      </c>
      <c r="C19" s="51"/>
      <c r="D19" s="64" t="s">
        <v>87</v>
      </c>
      <c r="E19" s="20"/>
      <c r="F19" s="73" t="s">
        <v>51</v>
      </c>
      <c r="G19" s="30"/>
      <c r="H19" s="36"/>
      <c r="I19" s="36">
        <v>10.35</v>
      </c>
      <c r="J19" s="36"/>
      <c r="K19" s="37"/>
      <c r="L19" s="36"/>
      <c r="M19" s="36">
        <v>10.2</v>
      </c>
      <c r="N19" s="36"/>
      <c r="O19" s="37"/>
      <c r="P19" s="36"/>
      <c r="Q19" s="36">
        <v>9.7</v>
      </c>
      <c r="R19" s="36"/>
      <c r="S19" s="37"/>
      <c r="T19" s="36"/>
      <c r="U19" s="36">
        <v>9.75</v>
      </c>
      <c r="V19" s="36"/>
      <c r="W19" s="35"/>
      <c r="X19" s="50">
        <f>X21</f>
        <v>90.35</v>
      </c>
    </row>
    <row r="20" spans="1:24" ht="18.75" customHeight="1">
      <c r="A20" s="15"/>
      <c r="B20" s="46"/>
      <c r="C20" s="12"/>
      <c r="D20" s="100"/>
      <c r="E20" s="20"/>
      <c r="F20" s="99"/>
      <c r="G20" s="30"/>
      <c r="H20" s="36"/>
      <c r="I20" s="36"/>
      <c r="J20" s="36">
        <v>10.25</v>
      </c>
      <c r="K20" s="37"/>
      <c r="L20" s="36"/>
      <c r="M20" s="36"/>
      <c r="N20" s="36">
        <v>9.9</v>
      </c>
      <c r="O20" s="37"/>
      <c r="P20" s="36"/>
      <c r="Q20" s="36"/>
      <c r="R20" s="36">
        <v>9.65</v>
      </c>
      <c r="S20" s="37"/>
      <c r="T20" s="36"/>
      <c r="U20" s="36"/>
      <c r="V20" s="36">
        <v>9.95</v>
      </c>
      <c r="W20" s="35"/>
      <c r="X20" s="50">
        <f>X21</f>
        <v>90.35</v>
      </c>
    </row>
    <row r="21" spans="1:24" ht="18.75" customHeight="1">
      <c r="A21" s="15"/>
      <c r="B21" s="25"/>
      <c r="C21" s="25"/>
      <c r="D21" s="19"/>
      <c r="E21" s="19"/>
      <c r="F21" s="90"/>
      <c r="G21" s="12"/>
      <c r="H21" s="52"/>
      <c r="I21" s="40">
        <f>SUM(H18:J20)</f>
        <v>30.85</v>
      </c>
      <c r="J21" s="54"/>
      <c r="K21" s="31"/>
      <c r="L21" s="52"/>
      <c r="M21" s="40">
        <f>SUM(L18:N20)</f>
        <v>29.699999999999996</v>
      </c>
      <c r="N21" s="54"/>
      <c r="O21" s="31"/>
      <c r="P21" s="52"/>
      <c r="Q21" s="40">
        <f>SUM(P18:R20)</f>
        <v>28.9</v>
      </c>
      <c r="R21" s="54"/>
      <c r="S21" s="31"/>
      <c r="T21" s="52"/>
      <c r="U21" s="40">
        <f>SUM(T18:V20)</f>
        <v>29.8</v>
      </c>
      <c r="V21" s="54"/>
      <c r="W21" s="35"/>
      <c r="X21" s="32">
        <f>SUM(I21+M21+Q21+U21)-MIN(I21,M21,Q21,U21)</f>
        <v>90.35</v>
      </c>
    </row>
    <row r="22" spans="1:24" ht="18.75" customHeight="1">
      <c r="A22" s="15"/>
      <c r="B22" s="43"/>
      <c r="C22" s="12"/>
      <c r="D22" s="67"/>
      <c r="E22" s="20"/>
      <c r="F22" s="98"/>
      <c r="G22" s="29"/>
      <c r="H22" s="33">
        <v>10</v>
      </c>
      <c r="I22" s="33"/>
      <c r="J22" s="33"/>
      <c r="K22" s="34"/>
      <c r="L22" s="33">
        <v>10.4</v>
      </c>
      <c r="M22" s="33"/>
      <c r="N22" s="33"/>
      <c r="O22" s="34"/>
      <c r="P22" s="33">
        <v>9.6</v>
      </c>
      <c r="Q22" s="33"/>
      <c r="R22" s="33"/>
      <c r="S22" s="34"/>
      <c r="T22" s="33">
        <v>10</v>
      </c>
      <c r="U22" s="33"/>
      <c r="V22" s="33"/>
      <c r="W22" s="35"/>
      <c r="X22" s="50">
        <f>X25</f>
        <v>89.45</v>
      </c>
    </row>
    <row r="23" spans="1:24" ht="18.75" customHeight="1">
      <c r="A23" s="15"/>
      <c r="B23" s="42">
        <v>4</v>
      </c>
      <c r="C23" s="51"/>
      <c r="D23" s="64" t="s">
        <v>34</v>
      </c>
      <c r="E23" s="20"/>
      <c r="F23" s="73" t="s">
        <v>55</v>
      </c>
      <c r="G23" s="30"/>
      <c r="H23" s="36"/>
      <c r="I23" s="36">
        <v>9.9</v>
      </c>
      <c r="J23" s="36"/>
      <c r="K23" s="37"/>
      <c r="L23" s="36"/>
      <c r="M23" s="36">
        <v>9.2</v>
      </c>
      <c r="N23" s="36"/>
      <c r="O23" s="37"/>
      <c r="P23" s="36"/>
      <c r="Q23" s="36">
        <v>9.8</v>
      </c>
      <c r="R23" s="36"/>
      <c r="S23" s="37"/>
      <c r="T23" s="36"/>
      <c r="U23" s="36">
        <v>9.95</v>
      </c>
      <c r="V23" s="36"/>
      <c r="W23" s="35"/>
      <c r="X23" s="50">
        <f>X25</f>
        <v>89.45</v>
      </c>
    </row>
    <row r="24" spans="1:24" ht="18.75" customHeight="1">
      <c r="A24" s="15"/>
      <c r="B24" s="46"/>
      <c r="C24" s="12"/>
      <c r="D24" s="70"/>
      <c r="E24" s="20"/>
      <c r="F24" s="99"/>
      <c r="G24" s="30"/>
      <c r="H24" s="36"/>
      <c r="I24" s="36"/>
      <c r="J24" s="36">
        <v>10.05</v>
      </c>
      <c r="K24" s="37"/>
      <c r="L24" s="36"/>
      <c r="M24" s="36"/>
      <c r="N24" s="36">
        <v>10</v>
      </c>
      <c r="O24" s="37"/>
      <c r="P24" s="36"/>
      <c r="Q24" s="36"/>
      <c r="R24" s="36">
        <v>9.65</v>
      </c>
      <c r="S24" s="37"/>
      <c r="T24" s="36"/>
      <c r="U24" s="36"/>
      <c r="V24" s="36">
        <v>9.95</v>
      </c>
      <c r="W24" s="35"/>
      <c r="X24" s="50">
        <f>X25</f>
        <v>89.45</v>
      </c>
    </row>
    <row r="25" spans="1:24" ht="18.75" customHeight="1">
      <c r="A25" s="15"/>
      <c r="B25" s="25"/>
      <c r="C25" s="25"/>
      <c r="D25" s="71"/>
      <c r="E25" s="19"/>
      <c r="F25" s="90"/>
      <c r="G25" s="12"/>
      <c r="H25" s="52"/>
      <c r="I25" s="40">
        <f>SUM(H22:J24)</f>
        <v>29.95</v>
      </c>
      <c r="J25" s="54"/>
      <c r="K25" s="31"/>
      <c r="L25" s="52"/>
      <c r="M25" s="40">
        <f>SUM(L22:N24)</f>
        <v>29.6</v>
      </c>
      <c r="N25" s="54"/>
      <c r="O25" s="31"/>
      <c r="P25" s="52"/>
      <c r="Q25" s="40">
        <f>SUM(P22:R24)</f>
        <v>29.049999999999997</v>
      </c>
      <c r="R25" s="54"/>
      <c r="S25" s="31"/>
      <c r="T25" s="52"/>
      <c r="U25" s="40">
        <f>SUM(T22:V24)</f>
        <v>29.9</v>
      </c>
      <c r="V25" s="54"/>
      <c r="W25" s="35"/>
      <c r="X25" s="32">
        <f>SUM(I25+M25+Q25+U25)-MIN(I25,M25,Q25,U25)</f>
        <v>89.45</v>
      </c>
    </row>
    <row r="26" spans="1:24" ht="18.75" customHeight="1">
      <c r="A26" s="15"/>
      <c r="B26" s="43"/>
      <c r="C26" s="12"/>
      <c r="D26" s="72"/>
      <c r="E26" s="20"/>
      <c r="F26" s="98"/>
      <c r="G26" s="29"/>
      <c r="H26" s="33">
        <v>9.8</v>
      </c>
      <c r="I26" s="33"/>
      <c r="J26" s="33"/>
      <c r="K26" s="34"/>
      <c r="L26" s="33">
        <v>10</v>
      </c>
      <c r="M26" s="33"/>
      <c r="N26" s="33"/>
      <c r="O26" s="34"/>
      <c r="P26" s="33">
        <v>9.6</v>
      </c>
      <c r="Q26" s="33"/>
      <c r="R26" s="33"/>
      <c r="S26" s="34"/>
      <c r="T26" s="33">
        <v>10.15</v>
      </c>
      <c r="U26" s="33"/>
      <c r="V26" s="33"/>
      <c r="W26" s="35"/>
      <c r="X26" s="50">
        <f>X29</f>
        <v>88.75</v>
      </c>
    </row>
    <row r="27" spans="1:24" ht="18.75" customHeight="1">
      <c r="A27" s="15"/>
      <c r="B27" s="42">
        <v>5</v>
      </c>
      <c r="C27" s="51"/>
      <c r="D27" s="64" t="s">
        <v>35</v>
      </c>
      <c r="E27" s="20"/>
      <c r="F27" s="73" t="s">
        <v>54</v>
      </c>
      <c r="G27" s="30"/>
      <c r="H27" s="36"/>
      <c r="I27" s="36">
        <v>9.7</v>
      </c>
      <c r="J27" s="36"/>
      <c r="K27" s="37"/>
      <c r="L27" s="36"/>
      <c r="M27" s="36">
        <v>9.9</v>
      </c>
      <c r="N27" s="36"/>
      <c r="O27" s="37"/>
      <c r="P27" s="36"/>
      <c r="Q27" s="36">
        <v>9.5</v>
      </c>
      <c r="R27" s="36"/>
      <c r="S27" s="37"/>
      <c r="T27" s="36"/>
      <c r="U27" s="36">
        <v>9.7</v>
      </c>
      <c r="V27" s="36"/>
      <c r="W27" s="35"/>
      <c r="X27" s="50">
        <f>X29</f>
        <v>88.75</v>
      </c>
    </row>
    <row r="28" spans="1:24" ht="18.75" customHeight="1">
      <c r="A28" s="15"/>
      <c r="B28" s="46"/>
      <c r="C28" s="12"/>
      <c r="D28" s="100"/>
      <c r="E28" s="20"/>
      <c r="F28" s="99"/>
      <c r="G28" s="30"/>
      <c r="H28" s="36"/>
      <c r="I28" s="36"/>
      <c r="J28" s="36">
        <v>9.8</v>
      </c>
      <c r="K28" s="37"/>
      <c r="L28" s="36"/>
      <c r="M28" s="36"/>
      <c r="N28" s="36">
        <v>9.8</v>
      </c>
      <c r="O28" s="37"/>
      <c r="P28" s="36"/>
      <c r="Q28" s="36"/>
      <c r="R28" s="36">
        <v>9.55</v>
      </c>
      <c r="S28" s="37"/>
      <c r="T28" s="36"/>
      <c r="U28" s="36"/>
      <c r="V28" s="36">
        <v>9.9</v>
      </c>
      <c r="W28" s="35"/>
      <c r="X28" s="50">
        <f>X29</f>
        <v>88.75</v>
      </c>
    </row>
    <row r="29" spans="1:24" ht="18.75" customHeight="1">
      <c r="A29" s="15"/>
      <c r="B29" s="25"/>
      <c r="C29" s="25"/>
      <c r="D29" s="19"/>
      <c r="E29" s="19"/>
      <c r="F29" s="90"/>
      <c r="G29" s="12"/>
      <c r="H29" s="52"/>
      <c r="I29" s="40">
        <f>SUM(H26:J28)</f>
        <v>29.3</v>
      </c>
      <c r="J29" s="54"/>
      <c r="K29" s="31"/>
      <c r="L29" s="52"/>
      <c r="M29" s="40">
        <f>SUM(L26:N28)</f>
        <v>29.7</v>
      </c>
      <c r="N29" s="54"/>
      <c r="O29" s="31"/>
      <c r="P29" s="52"/>
      <c r="Q29" s="40">
        <f>SUM(P26:R28)</f>
        <v>28.650000000000002</v>
      </c>
      <c r="R29" s="54"/>
      <c r="S29" s="31"/>
      <c r="T29" s="52"/>
      <c r="U29" s="40">
        <f>SUM(T26:V28)</f>
        <v>29.75</v>
      </c>
      <c r="V29" s="54"/>
      <c r="W29" s="35"/>
      <c r="X29" s="32">
        <f>SUM(I29+M29+Q29+U29)-MIN(I29,M29,Q29,U29)</f>
        <v>88.75</v>
      </c>
    </row>
    <row r="30" spans="1:24" ht="18.75" customHeight="1">
      <c r="A30" s="15"/>
      <c r="B30" s="43"/>
      <c r="C30" s="12"/>
      <c r="D30" s="62"/>
      <c r="E30" s="20"/>
      <c r="F30" s="98"/>
      <c r="G30" s="29"/>
      <c r="H30" s="33">
        <v>9.7</v>
      </c>
      <c r="I30" s="33"/>
      <c r="J30" s="33"/>
      <c r="K30" s="34"/>
      <c r="L30" s="33"/>
      <c r="M30" s="33"/>
      <c r="N30" s="33"/>
      <c r="O30" s="34"/>
      <c r="P30" s="33">
        <v>9.55</v>
      </c>
      <c r="Q30" s="33"/>
      <c r="R30" s="33"/>
      <c r="S30" s="34"/>
      <c r="T30" s="33">
        <v>9.85</v>
      </c>
      <c r="U30" s="33"/>
      <c r="V30" s="33"/>
      <c r="W30" s="35"/>
      <c r="X30" s="50">
        <f>X33</f>
        <v>87.10000000000001</v>
      </c>
    </row>
    <row r="31" spans="1:24" ht="18.75" customHeight="1">
      <c r="A31" s="15"/>
      <c r="B31" s="42">
        <v>6</v>
      </c>
      <c r="C31" s="51"/>
      <c r="D31" s="64" t="s">
        <v>103</v>
      </c>
      <c r="E31" s="20"/>
      <c r="F31" s="73" t="s">
        <v>104</v>
      </c>
      <c r="G31" s="30"/>
      <c r="H31" s="36"/>
      <c r="I31" s="36">
        <v>9.9</v>
      </c>
      <c r="J31" s="36"/>
      <c r="K31" s="37"/>
      <c r="L31" s="36"/>
      <c r="M31" s="36"/>
      <c r="N31" s="36"/>
      <c r="O31" s="37"/>
      <c r="P31" s="36"/>
      <c r="Q31" s="36">
        <v>9.7</v>
      </c>
      <c r="R31" s="36"/>
      <c r="S31" s="37"/>
      <c r="T31" s="36"/>
      <c r="U31" s="36">
        <v>9.75</v>
      </c>
      <c r="V31" s="36"/>
      <c r="W31" s="35"/>
      <c r="X31" s="50">
        <f>X33</f>
        <v>87.10000000000001</v>
      </c>
    </row>
    <row r="32" spans="1:24" ht="18.75" customHeight="1">
      <c r="A32" s="15"/>
      <c r="B32" s="46"/>
      <c r="C32" s="12"/>
      <c r="D32" s="100"/>
      <c r="E32" s="20"/>
      <c r="F32" s="99"/>
      <c r="G32" s="30"/>
      <c r="H32" s="36"/>
      <c r="I32" s="36"/>
      <c r="J32" s="36">
        <v>9.6</v>
      </c>
      <c r="K32" s="37"/>
      <c r="L32" s="36"/>
      <c r="M32" s="36"/>
      <c r="N32" s="36"/>
      <c r="O32" s="37"/>
      <c r="P32" s="36"/>
      <c r="Q32" s="36"/>
      <c r="R32" s="36">
        <v>9.5</v>
      </c>
      <c r="S32" s="37"/>
      <c r="T32" s="36"/>
      <c r="U32" s="36"/>
      <c r="V32" s="36">
        <v>9.55</v>
      </c>
      <c r="W32" s="35"/>
      <c r="X32" s="50">
        <f>X33</f>
        <v>87.10000000000001</v>
      </c>
    </row>
    <row r="33" spans="1:24" ht="18.75" customHeight="1">
      <c r="A33" s="15"/>
      <c r="B33" s="25"/>
      <c r="C33" s="25"/>
      <c r="D33" s="19"/>
      <c r="E33" s="19"/>
      <c r="F33" s="26"/>
      <c r="G33" s="12"/>
      <c r="H33" s="52"/>
      <c r="I33" s="40">
        <f>SUM(H30:J32)</f>
        <v>29.200000000000003</v>
      </c>
      <c r="J33" s="54"/>
      <c r="K33" s="31"/>
      <c r="L33" s="52"/>
      <c r="M33" s="40">
        <f>SUM(L30:N32)</f>
        <v>0</v>
      </c>
      <c r="N33" s="54"/>
      <c r="O33" s="31"/>
      <c r="P33" s="52"/>
      <c r="Q33" s="40">
        <f>SUM(P30:R32)</f>
        <v>28.75</v>
      </c>
      <c r="R33" s="54"/>
      <c r="S33" s="31"/>
      <c r="T33" s="52"/>
      <c r="U33" s="40">
        <f>SUM(T30:V32)</f>
        <v>29.150000000000002</v>
      </c>
      <c r="V33" s="54"/>
      <c r="W33" s="35"/>
      <c r="X33" s="32">
        <f>SUM(I33+M33+Q33+U33)-MIN(I33,M33,Q33,U33)</f>
        <v>87.10000000000001</v>
      </c>
    </row>
    <row r="37" spans="1:24" ht="18">
      <c r="A37" s="56"/>
      <c r="B37" s="56"/>
      <c r="C37" s="56"/>
      <c r="D37" s="56"/>
      <c r="E37" s="56"/>
      <c r="F37" s="57" t="s">
        <v>18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 t="s">
        <v>19</v>
      </c>
      <c r="R37" s="56"/>
      <c r="S37" s="56"/>
      <c r="T37" s="56"/>
      <c r="U37" s="56"/>
      <c r="V37" s="56"/>
      <c r="W37" s="56"/>
      <c r="X37" s="56"/>
    </row>
    <row r="38" spans="1:24" ht="18">
      <c r="A38" s="56"/>
      <c r="B38" s="56"/>
      <c r="C38" s="56"/>
      <c r="D38" s="56"/>
      <c r="E38" s="56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</sheetData>
  <mergeCells count="9">
    <mergeCell ref="F2:Y2"/>
    <mergeCell ref="P3:S3"/>
    <mergeCell ref="P4:R4"/>
    <mergeCell ref="A1:Y1"/>
    <mergeCell ref="A6:X6"/>
    <mergeCell ref="P8:R8"/>
    <mergeCell ref="T8:V8"/>
    <mergeCell ref="H8:J8"/>
    <mergeCell ref="L8:N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Z66"/>
  <sheetViews>
    <sheetView tabSelected="1" zoomScale="75" zoomScaleNormal="75" workbookViewId="0" topLeftCell="A1">
      <selection activeCell="J32" sqref="J32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1:26" ht="43.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5"/>
    </row>
    <row r="2" spans="2:25" s="1" customFormat="1" ht="18.75" customHeight="1">
      <c r="B2" s="3"/>
      <c r="D2" s="7" t="s">
        <v>2</v>
      </c>
      <c r="E2" s="6"/>
      <c r="F2" s="110" t="s">
        <v>17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0" s="1" customFormat="1" ht="18.75" customHeight="1">
      <c r="B3" s="3"/>
      <c r="D3" s="7" t="s">
        <v>1</v>
      </c>
      <c r="E3" s="6"/>
      <c r="F3" s="18" t="s">
        <v>20</v>
      </c>
      <c r="G3" s="8"/>
      <c r="H3" s="8"/>
      <c r="I3" s="6"/>
      <c r="J3" s="6"/>
      <c r="K3" s="10"/>
      <c r="L3" s="6"/>
      <c r="M3" s="6"/>
      <c r="N3" s="17"/>
      <c r="O3" s="6"/>
      <c r="P3" s="111" t="s">
        <v>4</v>
      </c>
      <c r="Q3" s="111"/>
      <c r="R3" s="111"/>
      <c r="S3" s="111"/>
      <c r="T3" s="9" t="s">
        <v>126</v>
      </c>
    </row>
    <row r="4" spans="2:20" s="6" customFormat="1" ht="18.75" customHeight="1">
      <c r="B4" s="5"/>
      <c r="D4" s="7" t="s">
        <v>3</v>
      </c>
      <c r="F4" s="8" t="s">
        <v>21</v>
      </c>
      <c r="G4" s="8"/>
      <c r="H4" s="8"/>
      <c r="K4" s="10"/>
      <c r="P4" s="111" t="s">
        <v>110</v>
      </c>
      <c r="Q4" s="112"/>
      <c r="R4" s="112"/>
      <c r="T4" s="55" t="s">
        <v>127</v>
      </c>
    </row>
    <row r="5" spans="3:6" ht="27.75" customHeight="1">
      <c r="C5" s="1"/>
      <c r="D5" s="7"/>
      <c r="E5" s="7"/>
      <c r="F5" s="18"/>
    </row>
    <row r="6" spans="1:25" ht="27" customHeight="1">
      <c r="A6" s="102" t="s">
        <v>129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38"/>
    </row>
    <row r="7" spans="3:6" ht="21" customHeight="1">
      <c r="C7" s="1"/>
      <c r="D7" s="7"/>
      <c r="E7" s="7"/>
      <c r="F7" s="18"/>
    </row>
    <row r="8" spans="3:6" ht="9.75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97" t="s">
        <v>0</v>
      </c>
      <c r="E9" s="27"/>
      <c r="F9" s="24" t="s">
        <v>5</v>
      </c>
      <c r="G9" s="22"/>
      <c r="H9" s="107" t="s">
        <v>22</v>
      </c>
      <c r="I9" s="107"/>
      <c r="J9" s="107"/>
      <c r="K9" s="28"/>
      <c r="L9" s="108" t="s">
        <v>23</v>
      </c>
      <c r="M9" s="108"/>
      <c r="N9" s="108"/>
      <c r="O9" s="28"/>
      <c r="P9" s="103" t="s">
        <v>13</v>
      </c>
      <c r="Q9" s="104"/>
      <c r="R9" s="104"/>
      <c r="S9" s="12"/>
      <c r="T9" s="105" t="s">
        <v>14</v>
      </c>
      <c r="U9" s="106"/>
      <c r="V9" s="106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3"/>
      <c r="C11" s="12"/>
      <c r="D11" s="67"/>
      <c r="E11" s="74"/>
      <c r="F11" s="78"/>
      <c r="G11" s="29"/>
      <c r="H11" s="33">
        <v>10.7</v>
      </c>
      <c r="I11" s="33"/>
      <c r="J11" s="33"/>
      <c r="K11" s="34"/>
      <c r="L11" s="33">
        <v>10.25</v>
      </c>
      <c r="M11" s="33"/>
      <c r="N11" s="33"/>
      <c r="O11" s="34"/>
      <c r="P11" s="33">
        <v>10.7</v>
      </c>
      <c r="Q11" s="33"/>
      <c r="R11" s="33"/>
      <c r="S11" s="34"/>
      <c r="T11" s="33">
        <v>10.6</v>
      </c>
      <c r="U11" s="33"/>
      <c r="V11" s="33"/>
      <c r="W11" s="35"/>
      <c r="X11" s="50">
        <f>X14</f>
        <v>95.85</v>
      </c>
    </row>
    <row r="12" spans="1:24" ht="18.75" customHeight="1">
      <c r="A12" s="15"/>
      <c r="B12" s="42">
        <v>1</v>
      </c>
      <c r="C12" s="51"/>
      <c r="D12" s="68" t="s">
        <v>100</v>
      </c>
      <c r="E12" s="74"/>
      <c r="F12" s="96" t="s">
        <v>51</v>
      </c>
      <c r="G12" s="30"/>
      <c r="H12" s="36"/>
      <c r="I12" s="36">
        <v>10.5</v>
      </c>
      <c r="J12" s="36"/>
      <c r="K12" s="37"/>
      <c r="L12" s="36"/>
      <c r="M12" s="36">
        <v>10.3</v>
      </c>
      <c r="N12" s="36"/>
      <c r="O12" s="37"/>
      <c r="P12" s="36"/>
      <c r="Q12" s="36">
        <v>10.8</v>
      </c>
      <c r="R12" s="36"/>
      <c r="S12" s="37"/>
      <c r="T12" s="36"/>
      <c r="U12" s="36">
        <v>10.7</v>
      </c>
      <c r="V12" s="36"/>
      <c r="W12" s="35"/>
      <c r="X12" s="50">
        <f>X14</f>
        <v>95.85</v>
      </c>
    </row>
    <row r="13" spans="1:24" ht="18.75" customHeight="1">
      <c r="A13" s="15"/>
      <c r="B13" s="46"/>
      <c r="C13" s="12"/>
      <c r="D13" s="100"/>
      <c r="E13" s="20"/>
      <c r="F13" s="47"/>
      <c r="G13" s="30"/>
      <c r="H13" s="36"/>
      <c r="I13" s="36"/>
      <c r="J13" s="36">
        <v>10.8</v>
      </c>
      <c r="K13" s="37"/>
      <c r="L13" s="36"/>
      <c r="M13" s="36"/>
      <c r="N13" s="36">
        <v>10.35</v>
      </c>
      <c r="O13" s="37"/>
      <c r="P13" s="36"/>
      <c r="Q13" s="36"/>
      <c r="R13" s="36">
        <v>10.85</v>
      </c>
      <c r="S13" s="37"/>
      <c r="T13" s="36"/>
      <c r="U13" s="36"/>
      <c r="V13" s="36">
        <v>10.2</v>
      </c>
      <c r="W13" s="35"/>
      <c r="X13" s="50">
        <f>X14</f>
        <v>95.85</v>
      </c>
    </row>
    <row r="14" spans="1:24" ht="18.75" customHeight="1">
      <c r="A14" s="15"/>
      <c r="B14" s="25"/>
      <c r="C14" s="25"/>
      <c r="D14" s="61"/>
      <c r="E14" s="19"/>
      <c r="F14" s="26"/>
      <c r="G14" s="12"/>
      <c r="H14" s="52"/>
      <c r="I14" s="40">
        <f>SUM(H11:J13)</f>
        <v>32</v>
      </c>
      <c r="J14" s="54"/>
      <c r="K14" s="31"/>
      <c r="L14" s="52"/>
      <c r="M14" s="40">
        <f>SUM(L11:N13)</f>
        <v>30.9</v>
      </c>
      <c r="N14" s="54"/>
      <c r="O14" s="31"/>
      <c r="P14" s="52"/>
      <c r="Q14" s="40">
        <f>SUM(P11:R13)</f>
        <v>32.35</v>
      </c>
      <c r="R14" s="54"/>
      <c r="S14" s="31"/>
      <c r="T14" s="52"/>
      <c r="U14" s="40">
        <f>SUM(T11:V13)</f>
        <v>31.499999999999996</v>
      </c>
      <c r="V14" s="54"/>
      <c r="W14" s="35"/>
      <c r="X14" s="32">
        <f>SUM(I14+M14+Q14+U14)-MIN(I14,M14,Q14,U14)</f>
        <v>95.85</v>
      </c>
    </row>
    <row r="15" spans="1:24" ht="18.75" customHeight="1">
      <c r="A15" s="15"/>
      <c r="B15" s="43"/>
      <c r="C15" s="12"/>
      <c r="D15" s="62"/>
      <c r="E15" s="20"/>
      <c r="F15" s="45"/>
      <c r="G15" s="29"/>
      <c r="H15" s="33">
        <v>10.65</v>
      </c>
      <c r="I15" s="33"/>
      <c r="J15" s="33"/>
      <c r="K15" s="34"/>
      <c r="L15" s="33">
        <v>10.1</v>
      </c>
      <c r="M15" s="33"/>
      <c r="N15" s="33"/>
      <c r="O15" s="34"/>
      <c r="P15" s="33">
        <v>10.6</v>
      </c>
      <c r="Q15" s="33"/>
      <c r="R15" s="33"/>
      <c r="S15" s="34"/>
      <c r="T15" s="33">
        <v>10.4</v>
      </c>
      <c r="U15" s="33"/>
      <c r="V15" s="33"/>
      <c r="W15" s="35"/>
      <c r="X15" s="50">
        <f>X18</f>
        <v>94.19999999999999</v>
      </c>
    </row>
    <row r="16" spans="1:24" ht="18.75" customHeight="1">
      <c r="A16" s="15"/>
      <c r="B16" s="42">
        <v>2</v>
      </c>
      <c r="C16" s="51"/>
      <c r="D16" s="68" t="s">
        <v>112</v>
      </c>
      <c r="E16" s="74"/>
      <c r="F16" s="75" t="s">
        <v>51</v>
      </c>
      <c r="G16" s="30"/>
      <c r="H16" s="36"/>
      <c r="I16" s="36">
        <v>10.55</v>
      </c>
      <c r="J16" s="36"/>
      <c r="K16" s="37"/>
      <c r="L16" s="36"/>
      <c r="M16" s="36">
        <v>9.95</v>
      </c>
      <c r="N16" s="36"/>
      <c r="O16" s="37"/>
      <c r="P16" s="36"/>
      <c r="Q16" s="36">
        <v>10.7</v>
      </c>
      <c r="R16" s="36"/>
      <c r="S16" s="37"/>
      <c r="T16" s="36"/>
      <c r="U16" s="36">
        <v>10.1</v>
      </c>
      <c r="V16" s="36"/>
      <c r="W16" s="35"/>
      <c r="X16" s="50">
        <f>X18</f>
        <v>94.19999999999999</v>
      </c>
    </row>
    <row r="17" spans="1:24" ht="18.75" customHeight="1">
      <c r="A17" s="15"/>
      <c r="B17" s="46"/>
      <c r="C17" s="12"/>
      <c r="D17" s="65"/>
      <c r="E17" s="74"/>
      <c r="F17" s="76"/>
      <c r="G17" s="30"/>
      <c r="H17" s="36"/>
      <c r="I17" s="36"/>
      <c r="J17" s="36">
        <v>10.6</v>
      </c>
      <c r="K17" s="37"/>
      <c r="L17" s="36"/>
      <c r="M17" s="36"/>
      <c r="N17" s="36">
        <v>10.15</v>
      </c>
      <c r="O17" s="37"/>
      <c r="P17" s="36"/>
      <c r="Q17" s="36"/>
      <c r="R17" s="36">
        <v>10.4</v>
      </c>
      <c r="S17" s="37"/>
      <c r="T17" s="36"/>
      <c r="U17" s="36"/>
      <c r="V17" s="36">
        <v>10.2</v>
      </c>
      <c r="W17" s="35"/>
      <c r="X17" s="50">
        <f>X18</f>
        <v>94.19999999999999</v>
      </c>
    </row>
    <row r="18" spans="1:24" ht="18.75" customHeight="1">
      <c r="A18" s="15"/>
      <c r="B18" s="25"/>
      <c r="C18" s="25"/>
      <c r="D18" s="66"/>
      <c r="E18" s="66"/>
      <c r="F18" s="77"/>
      <c r="G18" s="12"/>
      <c r="H18" s="52"/>
      <c r="I18" s="40">
        <f>SUM(H15:J17)</f>
        <v>31.800000000000004</v>
      </c>
      <c r="J18" s="54"/>
      <c r="K18" s="31"/>
      <c r="L18" s="52"/>
      <c r="M18" s="40">
        <f>SUM(L15:N17)</f>
        <v>30.199999999999996</v>
      </c>
      <c r="N18" s="54"/>
      <c r="O18" s="31"/>
      <c r="P18" s="52"/>
      <c r="Q18" s="40">
        <f>SUM(P15:R17)</f>
        <v>31.699999999999996</v>
      </c>
      <c r="R18" s="54"/>
      <c r="S18" s="31"/>
      <c r="T18" s="52"/>
      <c r="U18" s="40">
        <f>SUM(T15:V17)</f>
        <v>30.7</v>
      </c>
      <c r="V18" s="54"/>
      <c r="W18" s="35"/>
      <c r="X18" s="32">
        <f>SUM(I18+M18+Q18+U18)-MIN(I18,M18,Q18,U18)</f>
        <v>94.19999999999999</v>
      </c>
    </row>
    <row r="19" spans="1:24" ht="18.75" customHeight="1">
      <c r="A19" s="15"/>
      <c r="B19" s="43"/>
      <c r="C19" s="12"/>
      <c r="D19" s="62"/>
      <c r="E19" s="20"/>
      <c r="F19" s="45"/>
      <c r="G19" s="29"/>
      <c r="H19" s="33">
        <v>10.45</v>
      </c>
      <c r="I19" s="33"/>
      <c r="J19" s="33"/>
      <c r="K19" s="34"/>
      <c r="L19" s="33">
        <v>9.7</v>
      </c>
      <c r="M19" s="33"/>
      <c r="N19" s="33"/>
      <c r="O19" s="34"/>
      <c r="P19" s="33">
        <v>10.6</v>
      </c>
      <c r="Q19" s="33"/>
      <c r="R19" s="33"/>
      <c r="S19" s="34"/>
      <c r="T19" s="33">
        <v>10.1</v>
      </c>
      <c r="U19" s="33"/>
      <c r="V19" s="33"/>
      <c r="W19" s="35"/>
      <c r="X19" s="50">
        <f>X22</f>
        <v>93.55000000000001</v>
      </c>
    </row>
    <row r="20" spans="1:24" ht="18.75" customHeight="1">
      <c r="A20" s="15"/>
      <c r="B20" s="42">
        <v>3</v>
      </c>
      <c r="C20" s="51"/>
      <c r="D20" s="68" t="s">
        <v>130</v>
      </c>
      <c r="E20" s="74"/>
      <c r="F20" s="75" t="s">
        <v>65</v>
      </c>
      <c r="G20" s="30"/>
      <c r="H20" s="36"/>
      <c r="I20" s="36">
        <v>10.5</v>
      </c>
      <c r="J20" s="36"/>
      <c r="K20" s="37"/>
      <c r="L20" s="36"/>
      <c r="M20" s="36">
        <v>9.5</v>
      </c>
      <c r="N20" s="36"/>
      <c r="O20" s="37"/>
      <c r="P20" s="36"/>
      <c r="Q20" s="36">
        <v>10.4</v>
      </c>
      <c r="R20" s="36"/>
      <c r="S20" s="37"/>
      <c r="T20" s="36"/>
      <c r="U20" s="36">
        <v>10.2</v>
      </c>
      <c r="V20" s="36"/>
      <c r="W20" s="35"/>
      <c r="X20" s="50">
        <f>X22</f>
        <v>93.55000000000001</v>
      </c>
    </row>
    <row r="21" spans="1:24" ht="18.75" customHeight="1">
      <c r="A21" s="15"/>
      <c r="B21" s="46"/>
      <c r="C21" s="12"/>
      <c r="D21" s="101"/>
      <c r="E21" s="20"/>
      <c r="F21" s="47"/>
      <c r="G21" s="30"/>
      <c r="H21" s="36"/>
      <c r="I21" s="36"/>
      <c r="J21" s="36">
        <v>10.5</v>
      </c>
      <c r="K21" s="37"/>
      <c r="L21" s="36"/>
      <c r="M21" s="36"/>
      <c r="N21" s="36">
        <v>9.4</v>
      </c>
      <c r="O21" s="37"/>
      <c r="P21" s="36"/>
      <c r="Q21" s="36"/>
      <c r="R21" s="36">
        <v>10.6</v>
      </c>
      <c r="S21" s="37"/>
      <c r="T21" s="36"/>
      <c r="U21" s="36"/>
      <c r="V21" s="36">
        <v>10.2</v>
      </c>
      <c r="W21" s="35"/>
      <c r="X21" s="50">
        <f>X22</f>
        <v>93.55000000000001</v>
      </c>
    </row>
    <row r="22" spans="1:24" ht="18.75" customHeight="1">
      <c r="A22" s="15"/>
      <c r="B22" s="25"/>
      <c r="C22" s="25"/>
      <c r="D22" s="61"/>
      <c r="E22" s="19"/>
      <c r="F22" s="26"/>
      <c r="G22" s="12"/>
      <c r="H22" s="52"/>
      <c r="I22" s="40">
        <f>SUM(H19:J21)</f>
        <v>31.45</v>
      </c>
      <c r="J22" s="54"/>
      <c r="K22" s="31"/>
      <c r="L22" s="52"/>
      <c r="M22" s="40">
        <f>SUM(L19:N21)</f>
        <v>28.6</v>
      </c>
      <c r="N22" s="54"/>
      <c r="O22" s="31"/>
      <c r="P22" s="52"/>
      <c r="Q22" s="40">
        <f>SUM(P19:R21)</f>
        <v>31.6</v>
      </c>
      <c r="R22" s="54"/>
      <c r="S22" s="31"/>
      <c r="T22" s="52"/>
      <c r="U22" s="40">
        <f>SUM(T19:V21)</f>
        <v>30.499999999999996</v>
      </c>
      <c r="V22" s="54"/>
      <c r="W22" s="35"/>
      <c r="X22" s="32">
        <f>SUM(I22+M22+Q22+U22)-MIN(I22,M22,Q22,U22)</f>
        <v>93.55000000000001</v>
      </c>
    </row>
    <row r="23" spans="1:24" ht="18.75" customHeight="1">
      <c r="A23" s="15"/>
      <c r="B23" s="43"/>
      <c r="C23" s="12"/>
      <c r="D23" s="67"/>
      <c r="E23" s="74"/>
      <c r="F23" s="78"/>
      <c r="G23" s="29"/>
      <c r="H23" s="33">
        <v>10.3</v>
      </c>
      <c r="I23" s="33"/>
      <c r="J23" s="33"/>
      <c r="K23" s="34"/>
      <c r="L23" s="33">
        <v>9.3</v>
      </c>
      <c r="M23" s="33"/>
      <c r="N23" s="33"/>
      <c r="O23" s="34"/>
      <c r="P23" s="33">
        <v>10.8</v>
      </c>
      <c r="Q23" s="33"/>
      <c r="R23" s="33"/>
      <c r="S23" s="34"/>
      <c r="T23" s="33">
        <v>10.1</v>
      </c>
      <c r="U23" s="33"/>
      <c r="V23" s="33"/>
      <c r="W23" s="35"/>
      <c r="X23" s="50">
        <f>X26</f>
        <v>93.30000000000001</v>
      </c>
    </row>
    <row r="24" spans="1:24" ht="18.75" customHeight="1">
      <c r="A24" s="15"/>
      <c r="B24" s="42">
        <v>4</v>
      </c>
      <c r="C24" s="51"/>
      <c r="D24" s="68" t="s">
        <v>77</v>
      </c>
      <c r="E24" s="74"/>
      <c r="F24" s="75" t="s">
        <v>46</v>
      </c>
      <c r="G24" s="30"/>
      <c r="H24" s="36"/>
      <c r="I24" s="36">
        <v>10.55</v>
      </c>
      <c r="J24" s="36"/>
      <c r="K24" s="37"/>
      <c r="L24" s="36"/>
      <c r="M24" s="36">
        <v>9.1</v>
      </c>
      <c r="N24" s="36"/>
      <c r="O24" s="37"/>
      <c r="P24" s="36"/>
      <c r="Q24" s="36">
        <v>10.5</v>
      </c>
      <c r="R24" s="36"/>
      <c r="S24" s="37"/>
      <c r="T24" s="36"/>
      <c r="U24" s="36">
        <v>9.8</v>
      </c>
      <c r="V24" s="36"/>
      <c r="W24" s="35"/>
      <c r="X24" s="50">
        <f>X26</f>
        <v>93.30000000000001</v>
      </c>
    </row>
    <row r="25" spans="1:24" ht="18.75" customHeight="1">
      <c r="A25" s="15"/>
      <c r="B25" s="46"/>
      <c r="C25" s="12"/>
      <c r="D25" s="100"/>
      <c r="E25" s="20"/>
      <c r="F25" s="47"/>
      <c r="G25" s="30"/>
      <c r="H25" s="36"/>
      <c r="I25" s="36"/>
      <c r="J25" s="36">
        <v>10.6</v>
      </c>
      <c r="K25" s="37"/>
      <c r="L25" s="36"/>
      <c r="M25" s="36"/>
      <c r="N25" s="36">
        <v>9.95</v>
      </c>
      <c r="O25" s="37"/>
      <c r="P25" s="36"/>
      <c r="Q25" s="36"/>
      <c r="R25" s="36">
        <v>10.65</v>
      </c>
      <c r="S25" s="37"/>
      <c r="T25" s="36"/>
      <c r="U25" s="36"/>
      <c r="V25" s="36">
        <v>10</v>
      </c>
      <c r="W25" s="35"/>
      <c r="X25" s="50">
        <f>X26</f>
        <v>93.30000000000001</v>
      </c>
    </row>
    <row r="26" spans="1:24" ht="18.75" customHeight="1">
      <c r="A26" s="15"/>
      <c r="B26" s="25"/>
      <c r="C26" s="25"/>
      <c r="D26" s="61"/>
      <c r="E26" s="19"/>
      <c r="F26" s="26"/>
      <c r="G26" s="12"/>
      <c r="H26" s="52"/>
      <c r="I26" s="40">
        <f>SUM(H23:J25)</f>
        <v>31.450000000000003</v>
      </c>
      <c r="J26" s="54"/>
      <c r="K26" s="31"/>
      <c r="L26" s="52"/>
      <c r="M26" s="40">
        <f>SUM(L23:N25)</f>
        <v>28.349999999999998</v>
      </c>
      <c r="N26" s="54"/>
      <c r="O26" s="31"/>
      <c r="P26" s="52"/>
      <c r="Q26" s="40">
        <f>SUM(P23:R25)</f>
        <v>31.950000000000003</v>
      </c>
      <c r="R26" s="54"/>
      <c r="S26" s="31"/>
      <c r="T26" s="52"/>
      <c r="U26" s="40">
        <f>SUM(T23:V25)</f>
        <v>29.9</v>
      </c>
      <c r="V26" s="54"/>
      <c r="W26" s="35"/>
      <c r="X26" s="32">
        <f>SUM(I26+M26+Q26+U26)-MIN(I26,M26,Q26,U26)</f>
        <v>93.30000000000001</v>
      </c>
    </row>
    <row r="27" spans="1:24" ht="18.75" customHeight="1">
      <c r="A27" s="15"/>
      <c r="B27" s="43"/>
      <c r="C27" s="12"/>
      <c r="D27" s="44"/>
      <c r="E27" s="20"/>
      <c r="F27" s="45"/>
      <c r="G27" s="29"/>
      <c r="H27" s="33">
        <v>10.5</v>
      </c>
      <c r="I27" s="33"/>
      <c r="J27" s="33"/>
      <c r="K27" s="34"/>
      <c r="L27" s="33">
        <v>9.2</v>
      </c>
      <c r="M27" s="33"/>
      <c r="N27" s="33"/>
      <c r="O27" s="34"/>
      <c r="P27" s="33">
        <v>10.6</v>
      </c>
      <c r="Q27" s="33"/>
      <c r="R27" s="33"/>
      <c r="S27" s="34"/>
      <c r="T27" s="33">
        <v>10.5</v>
      </c>
      <c r="U27" s="33"/>
      <c r="V27" s="33"/>
      <c r="W27" s="35"/>
      <c r="X27" s="50">
        <f>X30</f>
        <v>92.35</v>
      </c>
    </row>
    <row r="28" spans="1:24" ht="18.75" customHeight="1">
      <c r="A28" s="15"/>
      <c r="B28" s="42">
        <v>5</v>
      </c>
      <c r="C28" s="51"/>
      <c r="D28" s="68" t="s">
        <v>73</v>
      </c>
      <c r="E28" s="20"/>
      <c r="F28" s="75" t="s">
        <v>82</v>
      </c>
      <c r="G28" s="30"/>
      <c r="H28" s="36"/>
      <c r="I28" s="36">
        <v>10.4</v>
      </c>
      <c r="J28" s="36"/>
      <c r="K28" s="37"/>
      <c r="L28" s="36"/>
      <c r="M28" s="36">
        <v>9.4</v>
      </c>
      <c r="N28" s="36"/>
      <c r="O28" s="37"/>
      <c r="P28" s="36"/>
      <c r="Q28" s="36">
        <v>10.6</v>
      </c>
      <c r="R28" s="36"/>
      <c r="S28" s="37"/>
      <c r="T28" s="36"/>
      <c r="U28" s="36">
        <v>9.7</v>
      </c>
      <c r="V28" s="36"/>
      <c r="W28" s="35"/>
      <c r="X28" s="50">
        <f>X30</f>
        <v>92.35</v>
      </c>
    </row>
    <row r="29" spans="1:24" ht="18.75" customHeight="1">
      <c r="A29" s="15"/>
      <c r="B29" s="46"/>
      <c r="C29" s="12"/>
      <c r="D29" s="100"/>
      <c r="E29" s="20"/>
      <c r="F29" s="47"/>
      <c r="G29" s="30"/>
      <c r="H29" s="36"/>
      <c r="I29" s="36"/>
      <c r="J29" s="36">
        <v>10.05</v>
      </c>
      <c r="K29" s="37"/>
      <c r="L29" s="36"/>
      <c r="M29" s="36"/>
      <c r="N29" s="36">
        <v>9.5</v>
      </c>
      <c r="O29" s="37"/>
      <c r="P29" s="36"/>
      <c r="Q29" s="36"/>
      <c r="R29" s="36">
        <v>10.5</v>
      </c>
      <c r="S29" s="37"/>
      <c r="T29" s="36"/>
      <c r="U29" s="36"/>
      <c r="V29" s="36">
        <v>9.5</v>
      </c>
      <c r="W29" s="35"/>
      <c r="X29" s="50">
        <f>X30</f>
        <v>92.35</v>
      </c>
    </row>
    <row r="30" spans="1:24" ht="18.75" customHeight="1">
      <c r="A30" s="15"/>
      <c r="B30" s="25"/>
      <c r="C30" s="25"/>
      <c r="D30" s="61"/>
      <c r="E30" s="19"/>
      <c r="F30" s="26"/>
      <c r="G30" s="12"/>
      <c r="H30" s="52"/>
      <c r="I30" s="40">
        <f>SUM(H27:J29)</f>
        <v>30.95</v>
      </c>
      <c r="J30" s="54"/>
      <c r="K30" s="31"/>
      <c r="L30" s="52"/>
      <c r="M30" s="40">
        <f>SUM(L27:N29)</f>
        <v>28.1</v>
      </c>
      <c r="N30" s="54"/>
      <c r="O30" s="31"/>
      <c r="P30" s="52"/>
      <c r="Q30" s="40">
        <f>SUM(P27:R29)</f>
        <v>31.7</v>
      </c>
      <c r="R30" s="54"/>
      <c r="S30" s="31"/>
      <c r="T30" s="52"/>
      <c r="U30" s="40">
        <f>SUM(T27:V29)</f>
        <v>29.7</v>
      </c>
      <c r="V30" s="54"/>
      <c r="W30" s="35"/>
      <c r="X30" s="32">
        <f>SUM(I30+M30+Q30+U30)-MIN(I30,M30,Q30,U30)</f>
        <v>92.35</v>
      </c>
    </row>
    <row r="31" spans="1:24" ht="18.75" customHeight="1">
      <c r="A31" s="15"/>
      <c r="B31" s="43"/>
      <c r="C31" s="12"/>
      <c r="D31" s="62"/>
      <c r="E31" s="20"/>
      <c r="F31" s="45"/>
      <c r="G31" s="29"/>
      <c r="H31" s="33">
        <v>10.15</v>
      </c>
      <c r="I31" s="33"/>
      <c r="J31" s="33"/>
      <c r="K31" s="34"/>
      <c r="L31" s="33">
        <v>8.7</v>
      </c>
      <c r="M31" s="33"/>
      <c r="N31" s="33"/>
      <c r="O31" s="34"/>
      <c r="P31" s="33">
        <v>10.5</v>
      </c>
      <c r="Q31" s="33"/>
      <c r="R31" s="33"/>
      <c r="S31" s="34"/>
      <c r="T31" s="33">
        <v>9.9</v>
      </c>
      <c r="U31" s="33"/>
      <c r="V31" s="33"/>
      <c r="W31" s="35"/>
      <c r="X31" s="50">
        <f>X34</f>
        <v>92.20000000000002</v>
      </c>
    </row>
    <row r="32" spans="1:24" ht="18.75" customHeight="1">
      <c r="A32" s="15"/>
      <c r="B32" s="42">
        <v>6</v>
      </c>
      <c r="C32" s="51"/>
      <c r="D32" s="68" t="s">
        <v>78</v>
      </c>
      <c r="E32" s="20"/>
      <c r="F32" s="75" t="s">
        <v>83</v>
      </c>
      <c r="G32" s="30"/>
      <c r="H32" s="36"/>
      <c r="I32" s="36">
        <v>10.15</v>
      </c>
      <c r="J32" s="36"/>
      <c r="K32" s="37"/>
      <c r="L32" s="36"/>
      <c r="M32" s="36">
        <v>9.35</v>
      </c>
      <c r="N32" s="36"/>
      <c r="O32" s="37"/>
      <c r="P32" s="36"/>
      <c r="Q32" s="36">
        <v>10.6</v>
      </c>
      <c r="R32" s="36"/>
      <c r="S32" s="37"/>
      <c r="T32" s="36"/>
      <c r="U32" s="36">
        <v>10.2</v>
      </c>
      <c r="V32" s="36"/>
      <c r="W32" s="35"/>
      <c r="X32" s="50">
        <f>X34</f>
        <v>92.20000000000002</v>
      </c>
    </row>
    <row r="33" spans="1:24" ht="18.75" customHeight="1">
      <c r="A33" s="15"/>
      <c r="B33" s="46"/>
      <c r="C33" s="12"/>
      <c r="D33" s="65"/>
      <c r="E33" s="20"/>
      <c r="F33" s="76"/>
      <c r="G33" s="30"/>
      <c r="H33" s="36"/>
      <c r="I33" s="36"/>
      <c r="J33" s="36">
        <v>9.9</v>
      </c>
      <c r="K33" s="37"/>
      <c r="L33" s="36"/>
      <c r="M33" s="36"/>
      <c r="N33" s="36">
        <v>8.9</v>
      </c>
      <c r="O33" s="37"/>
      <c r="P33" s="36"/>
      <c r="Q33" s="36"/>
      <c r="R33" s="36">
        <v>10.2</v>
      </c>
      <c r="S33" s="37"/>
      <c r="T33" s="36"/>
      <c r="U33" s="36"/>
      <c r="V33" s="36">
        <v>10.6</v>
      </c>
      <c r="W33" s="35"/>
      <c r="X33" s="50">
        <f>X34</f>
        <v>92.20000000000002</v>
      </c>
    </row>
    <row r="34" spans="1:24" ht="18.75" customHeight="1">
      <c r="A34" s="15"/>
      <c r="B34" s="25"/>
      <c r="C34" s="25"/>
      <c r="D34" s="66"/>
      <c r="E34" s="19"/>
      <c r="F34" s="77"/>
      <c r="G34" s="12"/>
      <c r="H34" s="52"/>
      <c r="I34" s="40">
        <f>SUM(H31:J33)</f>
        <v>30.200000000000003</v>
      </c>
      <c r="J34" s="54"/>
      <c r="K34" s="31"/>
      <c r="L34" s="52"/>
      <c r="M34" s="40">
        <f>SUM(L31:N33)</f>
        <v>26.949999999999996</v>
      </c>
      <c r="N34" s="54"/>
      <c r="O34" s="31"/>
      <c r="P34" s="52"/>
      <c r="Q34" s="40">
        <f>SUM(P31:R33)</f>
        <v>31.3</v>
      </c>
      <c r="R34" s="54"/>
      <c r="S34" s="31"/>
      <c r="T34" s="52"/>
      <c r="U34" s="40">
        <f>SUM(T31:V33)</f>
        <v>30.700000000000003</v>
      </c>
      <c r="V34" s="54"/>
      <c r="W34" s="35"/>
      <c r="X34" s="32">
        <f>SUM(I34+M34+Q34+U34)-MIN(I34,M34,Q34,U34)</f>
        <v>92.20000000000002</v>
      </c>
    </row>
    <row r="35" spans="1:24" ht="18.75" customHeight="1">
      <c r="A35" s="15"/>
      <c r="B35" s="43"/>
      <c r="C35" s="12"/>
      <c r="D35" s="62"/>
      <c r="E35" s="20"/>
      <c r="F35" s="45"/>
      <c r="G35" s="29"/>
      <c r="H35" s="33">
        <v>10.2</v>
      </c>
      <c r="I35" s="33"/>
      <c r="J35" s="33"/>
      <c r="K35" s="34"/>
      <c r="L35" s="33">
        <v>9.45</v>
      </c>
      <c r="M35" s="33"/>
      <c r="N35" s="33"/>
      <c r="O35" s="34"/>
      <c r="P35" s="33">
        <v>10.5</v>
      </c>
      <c r="Q35" s="33"/>
      <c r="R35" s="33"/>
      <c r="S35" s="34"/>
      <c r="T35" s="33">
        <v>8.3</v>
      </c>
      <c r="U35" s="33"/>
      <c r="V35" s="33"/>
      <c r="W35" s="35"/>
      <c r="X35" s="50">
        <f>X38</f>
        <v>90.55000000000001</v>
      </c>
    </row>
    <row r="36" spans="1:24" ht="18.75" customHeight="1">
      <c r="A36" s="15"/>
      <c r="B36" s="42">
        <v>7</v>
      </c>
      <c r="C36" s="51"/>
      <c r="D36" s="68" t="s">
        <v>76</v>
      </c>
      <c r="E36" s="74"/>
      <c r="F36" s="75" t="s">
        <v>46</v>
      </c>
      <c r="G36" s="30"/>
      <c r="H36" s="36"/>
      <c r="I36" s="36">
        <v>10.4</v>
      </c>
      <c r="J36" s="36"/>
      <c r="K36" s="37"/>
      <c r="L36" s="36"/>
      <c r="M36" s="36">
        <v>9.8</v>
      </c>
      <c r="N36" s="36"/>
      <c r="O36" s="37"/>
      <c r="P36" s="36"/>
      <c r="Q36" s="36">
        <v>10.5</v>
      </c>
      <c r="R36" s="36"/>
      <c r="S36" s="37"/>
      <c r="T36" s="36"/>
      <c r="U36" s="36">
        <v>9</v>
      </c>
      <c r="V36" s="36"/>
      <c r="W36" s="35"/>
      <c r="X36" s="50">
        <f>X38</f>
        <v>90.55000000000001</v>
      </c>
    </row>
    <row r="37" spans="1:24" ht="18.75" customHeight="1">
      <c r="A37" s="15"/>
      <c r="B37" s="46"/>
      <c r="C37" s="12"/>
      <c r="D37" s="65"/>
      <c r="E37" s="74"/>
      <c r="F37" s="76"/>
      <c r="G37" s="30"/>
      <c r="H37" s="36"/>
      <c r="I37" s="36"/>
      <c r="J37" s="36">
        <v>10.2</v>
      </c>
      <c r="K37" s="37"/>
      <c r="L37" s="36"/>
      <c r="M37" s="36"/>
      <c r="N37" s="36">
        <v>8.9</v>
      </c>
      <c r="O37" s="37"/>
      <c r="P37" s="36"/>
      <c r="Q37" s="36"/>
      <c r="R37" s="36">
        <v>10.6</v>
      </c>
      <c r="S37" s="37"/>
      <c r="T37" s="36"/>
      <c r="U37" s="36"/>
      <c r="V37" s="36">
        <v>9.8</v>
      </c>
      <c r="W37" s="35"/>
      <c r="X37" s="50">
        <f>X38</f>
        <v>90.55000000000001</v>
      </c>
    </row>
    <row r="38" spans="1:24" ht="18.75" customHeight="1">
      <c r="A38" s="15"/>
      <c r="B38" s="25"/>
      <c r="C38" s="25"/>
      <c r="D38" s="66"/>
      <c r="E38" s="66"/>
      <c r="F38" s="77"/>
      <c r="G38" s="12"/>
      <c r="H38" s="52"/>
      <c r="I38" s="40">
        <f>SUM(H35:J37)</f>
        <v>30.8</v>
      </c>
      <c r="J38" s="54"/>
      <c r="K38" s="31"/>
      <c r="L38" s="52"/>
      <c r="M38" s="40">
        <f>SUM(L35:N37)</f>
        <v>28.15</v>
      </c>
      <c r="N38" s="54"/>
      <c r="O38" s="31"/>
      <c r="P38" s="52"/>
      <c r="Q38" s="40">
        <f>SUM(P35:R37)</f>
        <v>31.6</v>
      </c>
      <c r="R38" s="54"/>
      <c r="S38" s="31"/>
      <c r="T38" s="52"/>
      <c r="U38" s="40">
        <f>SUM(T35:V37)</f>
        <v>27.1</v>
      </c>
      <c r="V38" s="54"/>
      <c r="W38" s="35"/>
      <c r="X38" s="32">
        <f>SUM(I38+M38+Q38+U38)-MIN(I38,M38,Q38,U38)</f>
        <v>90.55000000000001</v>
      </c>
    </row>
    <row r="39" spans="1:24" ht="18.75" customHeight="1">
      <c r="A39" s="15"/>
      <c r="B39" s="43"/>
      <c r="C39" s="12"/>
      <c r="D39" s="62"/>
      <c r="E39" s="20"/>
      <c r="F39" s="45"/>
      <c r="G39" s="29"/>
      <c r="H39" s="33">
        <v>10.65</v>
      </c>
      <c r="I39" s="33"/>
      <c r="J39" s="33"/>
      <c r="K39" s="34"/>
      <c r="L39" s="33">
        <v>9.4</v>
      </c>
      <c r="M39" s="33"/>
      <c r="N39" s="33"/>
      <c r="O39" s="34"/>
      <c r="P39" s="33">
        <v>10.3</v>
      </c>
      <c r="Q39" s="33"/>
      <c r="R39" s="33"/>
      <c r="S39" s="34"/>
      <c r="T39" s="33">
        <v>9.1</v>
      </c>
      <c r="U39" s="33"/>
      <c r="V39" s="33"/>
      <c r="W39" s="35"/>
      <c r="X39" s="50">
        <f>X42</f>
        <v>90.10000000000001</v>
      </c>
    </row>
    <row r="40" spans="1:24" ht="18.75" customHeight="1">
      <c r="A40" s="15"/>
      <c r="B40" s="42">
        <v>8</v>
      </c>
      <c r="C40" s="51"/>
      <c r="D40" s="68" t="s">
        <v>62</v>
      </c>
      <c r="E40" s="20"/>
      <c r="F40" s="75" t="s">
        <v>80</v>
      </c>
      <c r="G40" s="30"/>
      <c r="H40" s="36"/>
      <c r="I40" s="36">
        <v>9.95</v>
      </c>
      <c r="J40" s="36"/>
      <c r="K40" s="37"/>
      <c r="L40" s="36"/>
      <c r="M40" s="36">
        <v>8.85</v>
      </c>
      <c r="N40" s="36"/>
      <c r="O40" s="37"/>
      <c r="P40" s="36"/>
      <c r="Q40" s="36">
        <v>10.4</v>
      </c>
      <c r="R40" s="36"/>
      <c r="S40" s="37"/>
      <c r="T40" s="36"/>
      <c r="U40" s="36">
        <v>8.6</v>
      </c>
      <c r="V40" s="36"/>
      <c r="W40" s="35"/>
      <c r="X40" s="50">
        <f>X42</f>
        <v>90.10000000000001</v>
      </c>
    </row>
    <row r="41" spans="1:24" ht="18.75" customHeight="1">
      <c r="A41" s="15"/>
      <c r="B41" s="46"/>
      <c r="C41" s="12"/>
      <c r="D41" s="101"/>
      <c r="E41" s="20"/>
      <c r="F41" s="47"/>
      <c r="G41" s="30"/>
      <c r="H41" s="36"/>
      <c r="I41" s="36"/>
      <c r="J41" s="36">
        <v>10.55</v>
      </c>
      <c r="K41" s="37"/>
      <c r="L41" s="36"/>
      <c r="M41" s="36"/>
      <c r="N41" s="36">
        <v>9.8</v>
      </c>
      <c r="O41" s="37"/>
      <c r="P41" s="36"/>
      <c r="Q41" s="36"/>
      <c r="R41" s="36">
        <v>10.2</v>
      </c>
      <c r="S41" s="37"/>
      <c r="T41" s="36"/>
      <c r="U41" s="36"/>
      <c r="V41" s="36">
        <v>9</v>
      </c>
      <c r="W41" s="35"/>
      <c r="X41" s="50">
        <f>X42</f>
        <v>90.10000000000001</v>
      </c>
    </row>
    <row r="42" spans="1:24" ht="18.75" customHeight="1">
      <c r="A42" s="15"/>
      <c r="B42" s="25"/>
      <c r="C42" s="25"/>
      <c r="D42" s="61"/>
      <c r="E42" s="19"/>
      <c r="F42" s="26"/>
      <c r="G42" s="12"/>
      <c r="H42" s="52"/>
      <c r="I42" s="40">
        <f>SUM(H39:J41)</f>
        <v>31.150000000000002</v>
      </c>
      <c r="J42" s="54"/>
      <c r="K42" s="31"/>
      <c r="L42" s="52"/>
      <c r="M42" s="40">
        <f>SUM(L39:N41)</f>
        <v>28.05</v>
      </c>
      <c r="N42" s="54"/>
      <c r="O42" s="31"/>
      <c r="P42" s="52"/>
      <c r="Q42" s="40">
        <f>SUM(P39:R41)</f>
        <v>30.900000000000002</v>
      </c>
      <c r="R42" s="54"/>
      <c r="S42" s="31"/>
      <c r="T42" s="52"/>
      <c r="U42" s="40">
        <f>SUM(T39:V41)</f>
        <v>26.7</v>
      </c>
      <c r="V42" s="54"/>
      <c r="W42" s="35"/>
      <c r="X42" s="32">
        <f>SUM(I42+M42+Q42+U42)-MIN(I42,M42,Q42,U42)</f>
        <v>90.10000000000001</v>
      </c>
    </row>
    <row r="43" spans="1:24" ht="18.75" customHeight="1">
      <c r="A43" s="15"/>
      <c r="B43" s="43"/>
      <c r="C43" s="12"/>
      <c r="D43" s="62"/>
      <c r="E43" s="20"/>
      <c r="F43" s="45"/>
      <c r="G43" s="29"/>
      <c r="H43" s="33">
        <v>10.05</v>
      </c>
      <c r="I43" s="33"/>
      <c r="J43" s="33"/>
      <c r="K43" s="34"/>
      <c r="L43" s="33">
        <v>10.1</v>
      </c>
      <c r="M43" s="33"/>
      <c r="N43" s="33"/>
      <c r="O43" s="34"/>
      <c r="P43" s="33">
        <v>10.1</v>
      </c>
      <c r="Q43" s="33"/>
      <c r="R43" s="33"/>
      <c r="S43" s="34"/>
      <c r="T43" s="33">
        <v>8.3</v>
      </c>
      <c r="U43" s="33"/>
      <c r="V43" s="33"/>
      <c r="W43" s="35"/>
      <c r="X43" s="50">
        <f>X46</f>
        <v>90.05</v>
      </c>
    </row>
    <row r="44" spans="1:24" ht="18.75" customHeight="1">
      <c r="A44" s="15"/>
      <c r="B44" s="42">
        <v>9</v>
      </c>
      <c r="C44" s="51"/>
      <c r="D44" s="68" t="s">
        <v>116</v>
      </c>
      <c r="E44" s="74"/>
      <c r="F44" s="75" t="s">
        <v>117</v>
      </c>
      <c r="G44" s="30"/>
      <c r="H44" s="36"/>
      <c r="I44" s="36">
        <v>10.05</v>
      </c>
      <c r="J44" s="36"/>
      <c r="K44" s="37"/>
      <c r="L44" s="36"/>
      <c r="M44" s="36">
        <v>9.7</v>
      </c>
      <c r="N44" s="36"/>
      <c r="O44" s="37"/>
      <c r="P44" s="36"/>
      <c r="Q44" s="36">
        <v>10.1</v>
      </c>
      <c r="R44" s="36"/>
      <c r="S44" s="37"/>
      <c r="T44" s="36"/>
      <c r="U44" s="36">
        <v>8.8</v>
      </c>
      <c r="V44" s="36"/>
      <c r="W44" s="35"/>
      <c r="X44" s="50">
        <f>X46</f>
        <v>90.05</v>
      </c>
    </row>
    <row r="45" spans="1:24" ht="18.75" customHeight="1">
      <c r="A45" s="15"/>
      <c r="B45" s="46"/>
      <c r="C45" s="12"/>
      <c r="D45" s="100"/>
      <c r="E45" s="20"/>
      <c r="F45" s="47"/>
      <c r="G45" s="30"/>
      <c r="H45" s="36"/>
      <c r="I45" s="36"/>
      <c r="J45" s="36">
        <v>9.8</v>
      </c>
      <c r="K45" s="37"/>
      <c r="L45" s="36"/>
      <c r="M45" s="36"/>
      <c r="N45" s="36">
        <v>9.85</v>
      </c>
      <c r="O45" s="37"/>
      <c r="P45" s="36"/>
      <c r="Q45" s="36"/>
      <c r="R45" s="36">
        <v>10.3</v>
      </c>
      <c r="S45" s="37"/>
      <c r="T45" s="36"/>
      <c r="U45" s="36"/>
      <c r="V45" s="36">
        <v>8.9</v>
      </c>
      <c r="W45" s="35"/>
      <c r="X45" s="50">
        <f>X46</f>
        <v>90.05</v>
      </c>
    </row>
    <row r="46" spans="1:24" ht="18.75" customHeight="1">
      <c r="A46" s="15"/>
      <c r="B46" s="25"/>
      <c r="C46" s="25"/>
      <c r="D46" s="61"/>
      <c r="E46" s="19"/>
      <c r="F46" s="26"/>
      <c r="G46" s="12"/>
      <c r="H46" s="52"/>
      <c r="I46" s="40">
        <f>SUM(H43:J45)</f>
        <v>29.900000000000002</v>
      </c>
      <c r="J46" s="54"/>
      <c r="K46" s="31"/>
      <c r="L46" s="52"/>
      <c r="M46" s="40">
        <f>SUM(L43:N45)</f>
        <v>29.65</v>
      </c>
      <c r="N46" s="54"/>
      <c r="O46" s="31"/>
      <c r="P46" s="52"/>
      <c r="Q46" s="40">
        <f>SUM(P43:R45)</f>
        <v>30.5</v>
      </c>
      <c r="R46" s="54"/>
      <c r="S46" s="31"/>
      <c r="T46" s="52"/>
      <c r="U46" s="40">
        <f>SUM(T43:V45)</f>
        <v>26</v>
      </c>
      <c r="V46" s="54"/>
      <c r="W46" s="35"/>
      <c r="X46" s="32">
        <f>SUM(I46+M46+Q46+U46)-MIN(I46,M46,Q46,U46)</f>
        <v>90.05</v>
      </c>
    </row>
    <row r="47" spans="1:24" ht="18.75" customHeight="1">
      <c r="A47" s="15"/>
      <c r="B47" s="43"/>
      <c r="C47" s="12"/>
      <c r="D47" s="67"/>
      <c r="E47" s="20"/>
      <c r="F47" s="78"/>
      <c r="G47" s="29"/>
      <c r="H47" s="33">
        <v>9.75</v>
      </c>
      <c r="I47" s="33"/>
      <c r="J47" s="33"/>
      <c r="K47" s="34"/>
      <c r="L47" s="33">
        <v>9.3</v>
      </c>
      <c r="M47" s="33"/>
      <c r="N47" s="33"/>
      <c r="O47" s="34"/>
      <c r="P47" s="33">
        <v>10.2</v>
      </c>
      <c r="Q47" s="33"/>
      <c r="R47" s="33"/>
      <c r="S47" s="34"/>
      <c r="T47" s="33">
        <v>4</v>
      </c>
      <c r="U47" s="33"/>
      <c r="V47" s="33"/>
      <c r="W47" s="35"/>
      <c r="X47" s="50">
        <f>X50</f>
        <v>88.85</v>
      </c>
    </row>
    <row r="48" spans="1:24" ht="18.75" customHeight="1">
      <c r="A48" s="15"/>
      <c r="B48" s="42">
        <v>10</v>
      </c>
      <c r="C48" s="51"/>
      <c r="D48" s="68" t="s">
        <v>79</v>
      </c>
      <c r="E48" s="20"/>
      <c r="F48" s="75" t="s">
        <v>83</v>
      </c>
      <c r="G48" s="30"/>
      <c r="H48" s="36"/>
      <c r="I48" s="36">
        <v>10.25</v>
      </c>
      <c r="J48" s="36"/>
      <c r="K48" s="37"/>
      <c r="L48" s="36"/>
      <c r="M48" s="36">
        <v>8.9</v>
      </c>
      <c r="N48" s="36"/>
      <c r="O48" s="37"/>
      <c r="P48" s="36"/>
      <c r="Q48" s="36">
        <v>10.3</v>
      </c>
      <c r="R48" s="36"/>
      <c r="S48" s="37"/>
      <c r="T48" s="36"/>
      <c r="U48" s="36">
        <v>8.5</v>
      </c>
      <c r="V48" s="36"/>
      <c r="W48" s="35"/>
      <c r="X48" s="50">
        <f>X50</f>
        <v>88.85</v>
      </c>
    </row>
    <row r="49" spans="1:24" ht="18.75" customHeight="1">
      <c r="A49" s="15"/>
      <c r="B49" s="46"/>
      <c r="C49" s="12"/>
      <c r="D49" s="100"/>
      <c r="E49" s="20"/>
      <c r="F49" s="47"/>
      <c r="G49" s="30"/>
      <c r="H49" s="36"/>
      <c r="I49" s="36"/>
      <c r="J49" s="36">
        <v>10.45</v>
      </c>
      <c r="K49" s="37"/>
      <c r="L49" s="36"/>
      <c r="M49" s="36"/>
      <c r="N49" s="36">
        <v>9.6</v>
      </c>
      <c r="O49" s="37"/>
      <c r="P49" s="36"/>
      <c r="Q49" s="36"/>
      <c r="R49" s="36">
        <v>10.1</v>
      </c>
      <c r="S49" s="37"/>
      <c r="T49" s="36"/>
      <c r="U49" s="36"/>
      <c r="V49" s="36">
        <v>8.3</v>
      </c>
      <c r="W49" s="35"/>
      <c r="X49" s="50">
        <f>X50</f>
        <v>88.85</v>
      </c>
    </row>
    <row r="50" spans="1:24" ht="18.75" customHeight="1">
      <c r="A50" s="15"/>
      <c r="B50" s="25"/>
      <c r="C50" s="25"/>
      <c r="D50" s="61"/>
      <c r="E50" s="19"/>
      <c r="F50" s="26"/>
      <c r="G50" s="12"/>
      <c r="H50" s="52"/>
      <c r="I50" s="40">
        <f>SUM(H47:J49)</f>
        <v>30.45</v>
      </c>
      <c r="J50" s="54"/>
      <c r="K50" s="31"/>
      <c r="L50" s="52"/>
      <c r="M50" s="40">
        <f>SUM(L47:N49)</f>
        <v>27.800000000000004</v>
      </c>
      <c r="N50" s="54"/>
      <c r="O50" s="31"/>
      <c r="P50" s="52"/>
      <c r="Q50" s="40">
        <f>SUM(P47:R49)</f>
        <v>30.6</v>
      </c>
      <c r="R50" s="54"/>
      <c r="S50" s="31"/>
      <c r="T50" s="52"/>
      <c r="U50" s="40">
        <f>SUM(T47:V49)</f>
        <v>20.8</v>
      </c>
      <c r="V50" s="54"/>
      <c r="W50" s="35"/>
      <c r="X50" s="32">
        <f>SUM(I50+M50+Q50+U50)-MIN(I50,M50,Q50,U50)</f>
        <v>88.85</v>
      </c>
    </row>
    <row r="51" spans="1:24" ht="18.75" customHeight="1">
      <c r="A51" s="15"/>
      <c r="B51" s="43"/>
      <c r="C51" s="12"/>
      <c r="D51" s="62"/>
      <c r="E51" s="20"/>
      <c r="F51" s="45"/>
      <c r="G51" s="29"/>
      <c r="H51" s="33">
        <v>9.9</v>
      </c>
      <c r="I51" s="33"/>
      <c r="J51" s="33"/>
      <c r="K51" s="34"/>
      <c r="L51" s="33">
        <v>8.55</v>
      </c>
      <c r="M51" s="33"/>
      <c r="N51" s="33"/>
      <c r="O51" s="34"/>
      <c r="P51" s="33">
        <v>10.5</v>
      </c>
      <c r="Q51" s="33"/>
      <c r="R51" s="33"/>
      <c r="S51" s="34"/>
      <c r="T51" s="33">
        <v>7.9</v>
      </c>
      <c r="U51" s="33"/>
      <c r="V51" s="33"/>
      <c r="W51" s="35"/>
      <c r="X51" s="50">
        <f>X54</f>
        <v>87.89999999999999</v>
      </c>
    </row>
    <row r="52" spans="1:24" ht="18.75" customHeight="1">
      <c r="A52" s="15"/>
      <c r="B52" s="42">
        <v>11</v>
      </c>
      <c r="C52" s="51"/>
      <c r="D52" s="68" t="s">
        <v>35</v>
      </c>
      <c r="E52" s="74"/>
      <c r="F52" s="75" t="s">
        <v>54</v>
      </c>
      <c r="G52" s="30"/>
      <c r="H52" s="36"/>
      <c r="I52" s="36">
        <v>10.05</v>
      </c>
      <c r="J52" s="36"/>
      <c r="K52" s="37"/>
      <c r="L52" s="36"/>
      <c r="M52" s="36">
        <v>8.65</v>
      </c>
      <c r="N52" s="36"/>
      <c r="O52" s="37"/>
      <c r="P52" s="36"/>
      <c r="Q52" s="36">
        <v>10.4</v>
      </c>
      <c r="R52" s="36"/>
      <c r="S52" s="37"/>
      <c r="T52" s="36"/>
      <c r="U52" s="36">
        <v>9</v>
      </c>
      <c r="V52" s="36"/>
      <c r="W52" s="35"/>
      <c r="X52" s="50">
        <f>X54</f>
        <v>87.89999999999999</v>
      </c>
    </row>
    <row r="53" spans="1:24" ht="18.75" customHeight="1">
      <c r="A53" s="15"/>
      <c r="B53" s="46"/>
      <c r="C53" s="12"/>
      <c r="D53" s="100"/>
      <c r="E53" s="20"/>
      <c r="F53" s="47"/>
      <c r="G53" s="30"/>
      <c r="H53" s="36"/>
      <c r="I53" s="36"/>
      <c r="J53" s="36">
        <v>9.85</v>
      </c>
      <c r="K53" s="37"/>
      <c r="L53" s="36"/>
      <c r="M53" s="36"/>
      <c r="N53" s="36">
        <v>8.45</v>
      </c>
      <c r="O53" s="37"/>
      <c r="P53" s="36"/>
      <c r="Q53" s="36"/>
      <c r="R53" s="36">
        <v>10.6</v>
      </c>
      <c r="S53" s="37"/>
      <c r="T53" s="36"/>
      <c r="U53" s="36"/>
      <c r="V53" s="36">
        <v>9.7</v>
      </c>
      <c r="W53" s="35"/>
      <c r="X53" s="50">
        <f>X54</f>
        <v>87.89999999999999</v>
      </c>
    </row>
    <row r="54" spans="1:24" ht="18.75" customHeight="1">
      <c r="A54" s="15"/>
      <c r="B54" s="25"/>
      <c r="C54" s="25"/>
      <c r="D54" s="61"/>
      <c r="E54" s="19"/>
      <c r="F54" s="26"/>
      <c r="G54" s="12"/>
      <c r="H54" s="52"/>
      <c r="I54" s="40">
        <f>SUM(H51:J53)</f>
        <v>29.800000000000004</v>
      </c>
      <c r="J54" s="54"/>
      <c r="K54" s="31"/>
      <c r="L54" s="52"/>
      <c r="M54" s="40">
        <f>SUM(L51:N53)</f>
        <v>25.650000000000002</v>
      </c>
      <c r="N54" s="54"/>
      <c r="O54" s="31"/>
      <c r="P54" s="52"/>
      <c r="Q54" s="40">
        <f>SUM(P51:R53)</f>
        <v>31.5</v>
      </c>
      <c r="R54" s="54"/>
      <c r="S54" s="31"/>
      <c r="T54" s="52"/>
      <c r="U54" s="40">
        <f>SUM(T51:V53)</f>
        <v>26.599999999999998</v>
      </c>
      <c r="V54" s="54"/>
      <c r="W54" s="35"/>
      <c r="X54" s="32">
        <f>SUM(I54+M54+Q54+U54)-MIN(I54,M54,Q54,U54)</f>
        <v>87.89999999999999</v>
      </c>
    </row>
    <row r="55" spans="1:24" ht="18.75" customHeight="1">
      <c r="A55" s="15"/>
      <c r="B55" s="43"/>
      <c r="C55" s="12"/>
      <c r="D55" s="62"/>
      <c r="E55" s="20"/>
      <c r="F55" s="45"/>
      <c r="G55" s="29"/>
      <c r="H55" s="33"/>
      <c r="I55" s="33"/>
      <c r="J55" s="33"/>
      <c r="K55" s="34"/>
      <c r="L55" s="33">
        <v>9.85</v>
      </c>
      <c r="M55" s="33"/>
      <c r="N55" s="33"/>
      <c r="O55" s="34"/>
      <c r="P55" s="33">
        <v>10</v>
      </c>
      <c r="Q55" s="33"/>
      <c r="R55" s="33"/>
      <c r="S55" s="34"/>
      <c r="T55" s="33">
        <v>8.7</v>
      </c>
      <c r="U55" s="33"/>
      <c r="V55" s="33"/>
      <c r="W55" s="35"/>
      <c r="X55" s="50">
        <f>X58</f>
        <v>86.65</v>
      </c>
    </row>
    <row r="56" spans="1:24" ht="18.75" customHeight="1">
      <c r="A56" s="15"/>
      <c r="B56" s="42">
        <v>12</v>
      </c>
      <c r="C56" s="51"/>
      <c r="D56" s="68" t="s">
        <v>60</v>
      </c>
      <c r="E56" s="74"/>
      <c r="F56" s="75" t="s">
        <v>61</v>
      </c>
      <c r="G56" s="30"/>
      <c r="H56" s="36"/>
      <c r="I56" s="36"/>
      <c r="J56" s="36"/>
      <c r="K56" s="37"/>
      <c r="L56" s="36"/>
      <c r="M56" s="36">
        <v>9</v>
      </c>
      <c r="N56" s="36"/>
      <c r="O56" s="37"/>
      <c r="P56" s="36"/>
      <c r="Q56" s="36">
        <v>10.3</v>
      </c>
      <c r="R56" s="36"/>
      <c r="S56" s="37"/>
      <c r="T56" s="36"/>
      <c r="U56" s="36">
        <v>9.4</v>
      </c>
      <c r="V56" s="36"/>
      <c r="W56" s="35"/>
      <c r="X56" s="50">
        <f>X58</f>
        <v>86.65</v>
      </c>
    </row>
    <row r="57" spans="1:24" ht="18.75" customHeight="1">
      <c r="A57" s="15"/>
      <c r="B57" s="46"/>
      <c r="C57" s="12"/>
      <c r="D57" s="101"/>
      <c r="E57" s="20"/>
      <c r="F57" s="47"/>
      <c r="G57" s="30"/>
      <c r="H57" s="36"/>
      <c r="I57" s="36"/>
      <c r="J57" s="36"/>
      <c r="K57" s="37"/>
      <c r="L57" s="36"/>
      <c r="M57" s="36"/>
      <c r="N57" s="36">
        <v>9.3</v>
      </c>
      <c r="O57" s="37"/>
      <c r="P57" s="36"/>
      <c r="Q57" s="36"/>
      <c r="R57" s="36">
        <v>10.5</v>
      </c>
      <c r="S57" s="37"/>
      <c r="T57" s="36"/>
      <c r="U57" s="36"/>
      <c r="V57" s="36">
        <v>9.6</v>
      </c>
      <c r="W57" s="35"/>
      <c r="X57" s="50">
        <f>X58</f>
        <v>86.65</v>
      </c>
    </row>
    <row r="58" spans="1:24" ht="18.75" customHeight="1">
      <c r="A58" s="15"/>
      <c r="B58" s="25"/>
      <c r="C58" s="25"/>
      <c r="D58" s="19"/>
      <c r="E58" s="19"/>
      <c r="F58" s="26"/>
      <c r="G58" s="12"/>
      <c r="H58" s="52"/>
      <c r="I58" s="40">
        <f>SUM(H55:J57)</f>
        <v>0</v>
      </c>
      <c r="J58" s="54"/>
      <c r="K58" s="31"/>
      <c r="L58" s="52"/>
      <c r="M58" s="40">
        <f>SUM(L55:N57)</f>
        <v>28.150000000000002</v>
      </c>
      <c r="N58" s="54"/>
      <c r="O58" s="31"/>
      <c r="P58" s="52"/>
      <c r="Q58" s="40">
        <f>SUM(P55:R57)</f>
        <v>30.8</v>
      </c>
      <c r="R58" s="54"/>
      <c r="S58" s="31"/>
      <c r="T58" s="52"/>
      <c r="U58" s="40">
        <f>SUM(T55:V57)</f>
        <v>27.700000000000003</v>
      </c>
      <c r="V58" s="54"/>
      <c r="W58" s="35"/>
      <c r="X58" s="32">
        <f>SUM(I58+M58+Q58+U58)-MIN(I58,M58,Q58,U58)</f>
        <v>86.65</v>
      </c>
    </row>
    <row r="59" spans="1:24" ht="18.75" customHeight="1">
      <c r="A59" s="15"/>
      <c r="B59" s="43"/>
      <c r="C59" s="12"/>
      <c r="D59" s="67"/>
      <c r="E59" s="20"/>
      <c r="F59" s="78"/>
      <c r="G59" s="29"/>
      <c r="H59" s="33">
        <v>9.8</v>
      </c>
      <c r="I59" s="33"/>
      <c r="J59" s="33"/>
      <c r="K59" s="34"/>
      <c r="L59" s="33">
        <v>9.25</v>
      </c>
      <c r="M59" s="33"/>
      <c r="N59" s="33"/>
      <c r="O59" s="34"/>
      <c r="P59" s="33">
        <v>8.5</v>
      </c>
      <c r="Q59" s="33"/>
      <c r="R59" s="33"/>
      <c r="S59" s="34"/>
      <c r="T59" s="33">
        <v>8.8</v>
      </c>
      <c r="U59" s="33"/>
      <c r="V59" s="33"/>
      <c r="W59" s="35"/>
      <c r="X59" s="50">
        <f>X62</f>
        <v>86.44999999999999</v>
      </c>
    </row>
    <row r="60" spans="1:24" ht="18.75" customHeight="1">
      <c r="A60" s="15"/>
      <c r="B60" s="42">
        <v>13</v>
      </c>
      <c r="C60" s="51"/>
      <c r="D60" s="68" t="s">
        <v>131</v>
      </c>
      <c r="E60" s="20"/>
      <c r="F60" s="75" t="s">
        <v>68</v>
      </c>
      <c r="G60" s="30"/>
      <c r="H60" s="36"/>
      <c r="I60" s="36">
        <v>9.45</v>
      </c>
      <c r="J60" s="36"/>
      <c r="K60" s="37"/>
      <c r="L60" s="36"/>
      <c r="M60" s="36">
        <v>9.5</v>
      </c>
      <c r="N60" s="36"/>
      <c r="O60" s="37"/>
      <c r="P60" s="36"/>
      <c r="Q60" s="36">
        <v>10.2</v>
      </c>
      <c r="R60" s="36"/>
      <c r="S60" s="37"/>
      <c r="T60" s="36"/>
      <c r="U60" s="36">
        <v>9.8</v>
      </c>
      <c r="V60" s="36"/>
      <c r="W60" s="35"/>
      <c r="X60" s="50">
        <f>X62</f>
        <v>86.44999999999999</v>
      </c>
    </row>
    <row r="61" spans="1:24" ht="18.75" customHeight="1">
      <c r="A61" s="15"/>
      <c r="B61" s="46"/>
      <c r="C61" s="12"/>
      <c r="D61" s="100"/>
      <c r="E61" s="20"/>
      <c r="F61" s="47"/>
      <c r="G61" s="30"/>
      <c r="H61" s="36"/>
      <c r="I61" s="36"/>
      <c r="J61" s="36">
        <v>9.75</v>
      </c>
      <c r="K61" s="37"/>
      <c r="L61" s="36"/>
      <c r="M61" s="36"/>
      <c r="N61" s="36">
        <v>9.8</v>
      </c>
      <c r="O61" s="37"/>
      <c r="P61" s="36"/>
      <c r="Q61" s="36"/>
      <c r="R61" s="36">
        <v>10.2</v>
      </c>
      <c r="S61" s="37"/>
      <c r="T61" s="36"/>
      <c r="U61" s="36"/>
      <c r="V61" s="36">
        <v>9.5</v>
      </c>
      <c r="W61" s="35"/>
      <c r="X61" s="50">
        <f>X62</f>
        <v>86.44999999999999</v>
      </c>
    </row>
    <row r="62" spans="1:24" ht="18.75" customHeight="1">
      <c r="A62" s="15"/>
      <c r="B62" s="25"/>
      <c r="C62" s="25"/>
      <c r="D62" s="61"/>
      <c r="E62" s="19"/>
      <c r="F62" s="26"/>
      <c r="G62" s="12"/>
      <c r="H62" s="52"/>
      <c r="I62" s="40">
        <f>SUM(H59:J61)</f>
        <v>29</v>
      </c>
      <c r="J62" s="54"/>
      <c r="K62" s="31"/>
      <c r="L62" s="52"/>
      <c r="M62" s="40">
        <f>SUM(L59:N61)</f>
        <v>28.55</v>
      </c>
      <c r="N62" s="54"/>
      <c r="O62" s="31"/>
      <c r="P62" s="52"/>
      <c r="Q62" s="40">
        <f>SUM(P59:R61)</f>
        <v>28.9</v>
      </c>
      <c r="R62" s="54"/>
      <c r="S62" s="31"/>
      <c r="T62" s="52"/>
      <c r="U62" s="40">
        <f>SUM(T59:V61)</f>
        <v>28.1</v>
      </c>
      <c r="V62" s="54"/>
      <c r="W62" s="35"/>
      <c r="X62" s="32">
        <f>SUM(I62+M62+Q62+U62)-MIN(I62,M62,Q62,U62)</f>
        <v>86.44999999999999</v>
      </c>
    </row>
    <row r="63" ht="44.25" customHeight="1"/>
    <row r="64" spans="1:24" ht="18">
      <c r="A64" s="56"/>
      <c r="B64" s="56"/>
      <c r="C64" s="56"/>
      <c r="D64" s="56"/>
      <c r="E64" s="56"/>
      <c r="F64" s="57" t="s">
        <v>18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 t="s">
        <v>19</v>
      </c>
      <c r="R64" s="56"/>
      <c r="S64" s="56"/>
      <c r="T64" s="56"/>
      <c r="U64" s="56"/>
      <c r="V64" s="56"/>
      <c r="W64" s="56"/>
      <c r="X64" s="56"/>
    </row>
    <row r="65" spans="1:24" ht="18">
      <c r="A65" s="56"/>
      <c r="B65" s="56"/>
      <c r="C65" s="56"/>
      <c r="D65" s="56"/>
      <c r="E65" s="56"/>
      <c r="F65" s="57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18">
      <c r="A66" s="56"/>
      <c r="B66" s="56"/>
      <c r="C66" s="56"/>
      <c r="D66" s="58"/>
      <c r="E66" s="58"/>
      <c r="F66" s="59"/>
      <c r="G66" s="58"/>
      <c r="H66" s="58"/>
      <c r="I66" s="58"/>
      <c r="J66" s="58"/>
      <c r="K66" s="56"/>
      <c r="L66" s="56"/>
      <c r="M66" s="56"/>
      <c r="N66" s="56"/>
      <c r="O66" s="56"/>
      <c r="P66" s="58"/>
      <c r="Q66" s="58"/>
      <c r="R66" s="58"/>
      <c r="S66" s="58"/>
      <c r="T66" s="58"/>
      <c r="U66" s="58"/>
      <c r="V66" s="58"/>
      <c r="W66" s="56"/>
      <c r="X66" s="56"/>
    </row>
  </sheetData>
  <mergeCells count="9">
    <mergeCell ref="A6:X6"/>
    <mergeCell ref="P9:R9"/>
    <mergeCell ref="T9:V9"/>
    <mergeCell ref="H9:J9"/>
    <mergeCell ref="L9:N9"/>
    <mergeCell ref="F2:Y2"/>
    <mergeCell ref="P3:S3"/>
    <mergeCell ref="P4:R4"/>
    <mergeCell ref="A1:Y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Fiat Group</cp:lastModifiedBy>
  <cp:lastPrinted>2009-02-09T08:28:09Z</cp:lastPrinted>
  <dcterms:created xsi:type="dcterms:W3CDTF">2002-03-14T22:06:33Z</dcterms:created>
  <dcterms:modified xsi:type="dcterms:W3CDTF">2009-02-09T08:28:15Z</dcterms:modified>
  <cp:category/>
  <cp:version/>
  <cp:contentType/>
  <cp:contentStatus/>
</cp:coreProperties>
</file>