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tabRatio="699" activeTab="0"/>
  </bookViews>
  <sheets>
    <sheet name="GG" sheetId="1" r:id="rId1"/>
    <sheet name="Collettivo attrezzi" sheetId="2" r:id="rId2"/>
    <sheet name="Collettivo senza attrezzi" sheetId="3" r:id="rId3"/>
    <sheet name="Progressione attrezzi" sheetId="4" r:id="rId4"/>
    <sheet name="Progressione senza attrezzi" sheetId="5" r:id="rId5"/>
  </sheets>
  <definedNames>
    <definedName name="_xlnm.Print_Area" localSheetId="3">'Progressione attrezzi'!$A$7:$T$38</definedName>
    <definedName name="_xlnm.Print_Area" localSheetId="4">'Progressione senza attrezzi'!$A$1:$W$38</definedName>
    <definedName name="_xlnm.Print_Titles" localSheetId="1">'Collettivo attrezzi'!$8:$9</definedName>
    <definedName name="_xlnm.Print_Titles" localSheetId="2">'Collettivo senza attrezzi'!$8:$9</definedName>
    <definedName name="_xlnm.Print_Titles" localSheetId="0">'GG'!$8:$9</definedName>
  </definedNames>
  <calcPr fullCalcOnLoad="1"/>
</workbook>
</file>

<file path=xl/sharedStrings.xml><?xml version="1.0" encoding="utf-8"?>
<sst xmlns="http://schemas.openxmlformats.org/spreadsheetml/2006/main" count="140" uniqueCount="39">
  <si>
    <t>SOCIETA'</t>
  </si>
  <si>
    <t>Organizzata da:</t>
  </si>
  <si>
    <t>Denominazione Gara:</t>
  </si>
  <si>
    <t>Impianto e Indirizzo:</t>
  </si>
  <si>
    <t>Svoltasi  in  data:</t>
  </si>
  <si>
    <t>CODICE</t>
  </si>
  <si>
    <t>POS</t>
  </si>
  <si>
    <t>TOTALE</t>
  </si>
  <si>
    <r>
      <t xml:space="preserve">                          FEDERAZIONE GINNASTICA D'ITALIA       Viale Tiziano 70  -   00196   ROMA  -</t>
    </r>
    <r>
      <rPr>
        <b/>
        <i/>
        <sz val="10"/>
        <rFont val="Century Schoolbook"/>
        <family val="1"/>
      </rPr>
      <t xml:space="preserve">                     Comitato Regionale Lombardo Via Ovada, 40   20142 MILANO</t>
    </r>
  </si>
  <si>
    <t>Disciplina:   GG</t>
  </si>
  <si>
    <t>SQUADRA</t>
  </si>
  <si>
    <t>COLLETTIVO COMBINATO</t>
  </si>
  <si>
    <t>ESERCIZIO             1^ Coppia</t>
  </si>
  <si>
    <t>ESERCIZIO            2^ Coppia</t>
  </si>
  <si>
    <t>Ufficiale di gara</t>
  </si>
  <si>
    <t>Presidente di giuria</t>
  </si>
  <si>
    <t>COLLETTIVO SENZA ATTREZZI</t>
  </si>
  <si>
    <t>COLLETTIVO CON ATTREZZI</t>
  </si>
  <si>
    <t>PROGRESSIONI SENZA ATTREZZI</t>
  </si>
  <si>
    <t>Progressioni con attrezzi</t>
  </si>
  <si>
    <t>DELL'ORO MARCELLO</t>
  </si>
  <si>
    <t>GINNASTICA CANTU'</t>
  </si>
  <si>
    <t>PALAZZETTO PARINI - PIAZZA PARINI - CANTU'</t>
  </si>
  <si>
    <t>TROFEO SINCROGYM - QUALIFICAZIONI REGIONALI</t>
  </si>
  <si>
    <t>A.S.D. OROBICA GINNASTICA</t>
  </si>
  <si>
    <t>A.S.D. GHISLANZONI GAL</t>
  </si>
  <si>
    <t>A.S.D. GINNASTICA CANTU'</t>
  </si>
  <si>
    <t>A.S.D. GINNICA '96</t>
  </si>
  <si>
    <t>GRUPPO SPORTIVO SAN ZENO</t>
  </si>
  <si>
    <t>POLISP. AURORA OLGIATE MOLG.</t>
  </si>
  <si>
    <t>A.S.D. SPORTINSIEME</t>
  </si>
  <si>
    <t>A.S.D. LIBERTAS MERATE DUE</t>
  </si>
  <si>
    <t>A.S.D. ARTISTICA LARIO</t>
  </si>
  <si>
    <t>A</t>
  </si>
  <si>
    <t>POLISPORTIVA BREMBATE SOPRA</t>
  </si>
  <si>
    <t>TROFEO SINCROGYM - 3/4° Fascia (GpT) -  Domenica 21 febbraio 2010</t>
  </si>
  <si>
    <t>Categorie:   3/4a fascia</t>
  </si>
  <si>
    <t>GAGLIARDI LAURA</t>
  </si>
  <si>
    <t>dalle 14.00 alle 19.30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</si>
</sst>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_-* #,##0.0_-;\-* #,##0.0_-;_-* &quot;-&quot;_-;_-@_-"/>
    <numFmt numFmtId="180" formatCode="_-* #,##0.00_-;\-* #,##0.00_-;_-* &quot;-&quot;_-;_-@_-"/>
    <numFmt numFmtId="181" formatCode="0.000"/>
    <numFmt numFmtId="182" formatCode="d\ mmm\ yyyy"/>
    <numFmt numFmtId="183" formatCode="d\ mmmm\ yyyy"/>
    <numFmt numFmtId="184" formatCode="dd/mm/yy"/>
    <numFmt numFmtId="185" formatCode="dd\ mm\ yyyy"/>
    <numFmt numFmtId="186" formatCode="dd:mm:yyyy"/>
    <numFmt numFmtId="187" formatCode="_-* #,##0.000_-;\-* #,##0.000_-;_-* &quot;-&quot;???_-;_-@_-"/>
    <numFmt numFmtId="188" formatCode="[$-410]dddd\ d\ mmmm\ yyyy"/>
    <numFmt numFmtId="189" formatCode="[$-F800]dddd\,\ mmmm\ dd\,\ yyyy"/>
  </numFmts>
  <fonts count="51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2"/>
    </font>
    <font>
      <u val="single"/>
      <sz val="10"/>
      <color indexed="36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b/>
      <i/>
      <sz val="11"/>
      <name val="Century Schoolbook"/>
      <family val="1"/>
    </font>
    <font>
      <b/>
      <i/>
      <sz val="10"/>
      <name val="Century Schoolbook"/>
      <family val="1"/>
    </font>
    <font>
      <b/>
      <sz val="20"/>
      <color indexed="5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2"/>
      <name val="Arial Black"/>
      <family val="2"/>
    </font>
    <font>
      <b/>
      <sz val="14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>
        <color indexed="63"/>
      </right>
      <top style="dashed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89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left"/>
    </xf>
    <xf numFmtId="2" fontId="8" fillId="33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7" fontId="6" fillId="0" borderId="0" xfId="61" applyFont="1" applyAlignment="1">
      <alignment vertical="center"/>
    </xf>
    <xf numFmtId="0" fontId="11" fillId="0" borderId="0" xfId="0" applyFont="1" applyBorder="1" applyAlignment="1">
      <alignment vertical="center"/>
    </xf>
    <xf numFmtId="189" fontId="7" fillId="0" borderId="0" xfId="0" applyNumberFormat="1" applyFont="1" applyAlignment="1">
      <alignment horizontal="left" vertical="center"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5" fillId="34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181" fontId="13" fillId="33" borderId="12" xfId="0" applyNumberFormat="1" applyFont="1" applyFill="1" applyBorder="1" applyAlignment="1">
      <alignment vertical="center"/>
    </xf>
    <xf numFmtId="181" fontId="13" fillId="33" borderId="13" xfId="0" applyNumberFormat="1" applyFont="1" applyFill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2" fillId="33" borderId="17" xfId="0" applyFont="1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181" fontId="13" fillId="0" borderId="19" xfId="0" applyNumberFormat="1" applyFont="1" applyBorder="1" applyAlignment="1">
      <alignment vertical="center"/>
    </xf>
    <xf numFmtId="181" fontId="13" fillId="0" borderId="20" xfId="0" applyNumberFormat="1" applyFont="1" applyBorder="1" applyAlignment="1">
      <alignment vertical="center"/>
    </xf>
    <xf numFmtId="181" fontId="13" fillId="0" borderId="22" xfId="0" applyNumberFormat="1" applyFont="1" applyBorder="1" applyAlignment="1">
      <alignment vertical="center"/>
    </xf>
    <xf numFmtId="181" fontId="13" fillId="0" borderId="21" xfId="0" applyNumberFormat="1" applyFont="1" applyBorder="1" applyAlignment="1">
      <alignment vertical="center"/>
    </xf>
    <xf numFmtId="181" fontId="13" fillId="0" borderId="23" xfId="0" applyNumberFormat="1" applyFont="1" applyBorder="1" applyAlignment="1">
      <alignment vertical="center"/>
    </xf>
    <xf numFmtId="181" fontId="13" fillId="0" borderId="13" xfId="0" applyNumberFormat="1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1" fontId="13" fillId="0" borderId="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right" vertical="center"/>
    </xf>
    <xf numFmtId="181" fontId="13" fillId="0" borderId="19" xfId="0" applyNumberFormat="1" applyFont="1" applyFill="1" applyBorder="1" applyAlignment="1">
      <alignment vertical="center"/>
    </xf>
    <xf numFmtId="181" fontId="13" fillId="0" borderId="22" xfId="0" applyNumberFormat="1" applyFont="1" applyFill="1" applyBorder="1" applyAlignment="1">
      <alignment vertical="center"/>
    </xf>
    <xf numFmtId="181" fontId="13" fillId="0" borderId="24" xfId="0" applyNumberFormat="1" applyFont="1" applyFill="1" applyBorder="1" applyAlignment="1">
      <alignment horizontal="center" vertical="center"/>
    </xf>
    <xf numFmtId="181" fontId="13" fillId="0" borderId="25" xfId="0" applyNumberFormat="1" applyFont="1" applyFill="1" applyBorder="1" applyAlignment="1">
      <alignment horizontal="center" vertical="center"/>
    </xf>
    <xf numFmtId="181" fontId="13" fillId="0" borderId="26" xfId="0" applyNumberFormat="1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2" fillId="33" borderId="26" xfId="0" applyFont="1" applyFill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33" borderId="26" xfId="0" applyFont="1" applyFill="1" applyBorder="1" applyAlignment="1">
      <alignment vertical="center"/>
    </xf>
    <xf numFmtId="0" fontId="13" fillId="0" borderId="29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181" fontId="13" fillId="0" borderId="29" xfId="0" applyNumberFormat="1" applyFont="1" applyBorder="1" applyAlignment="1">
      <alignment vertical="center"/>
    </xf>
    <xf numFmtId="181" fontId="13" fillId="0" borderId="30" xfId="0" applyNumberFormat="1" applyFont="1" applyBorder="1" applyAlignment="1">
      <alignment vertical="center"/>
    </xf>
    <xf numFmtId="181" fontId="13" fillId="33" borderId="26" xfId="0" applyNumberFormat="1" applyFont="1" applyFill="1" applyBorder="1" applyAlignment="1">
      <alignment vertical="center"/>
    </xf>
    <xf numFmtId="181" fontId="13" fillId="0" borderId="29" xfId="0" applyNumberFormat="1" applyFont="1" applyFill="1" applyBorder="1" applyAlignment="1">
      <alignment vertical="center"/>
    </xf>
    <xf numFmtId="0" fontId="13" fillId="0" borderId="31" xfId="0" applyFont="1" applyBorder="1" applyAlignment="1">
      <alignment horizontal="right" vertical="center"/>
    </xf>
    <xf numFmtId="181" fontId="13" fillId="0" borderId="32" xfId="0" applyNumberFormat="1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2" fillId="33" borderId="34" xfId="0" applyFont="1" applyFill="1" applyBorder="1" applyAlignment="1">
      <alignment vertical="center"/>
    </xf>
    <xf numFmtId="0" fontId="13" fillId="33" borderId="34" xfId="0" applyFont="1" applyFill="1" applyBorder="1" applyAlignment="1">
      <alignment vertical="center"/>
    </xf>
    <xf numFmtId="181" fontId="13" fillId="0" borderId="35" xfId="0" applyNumberFormat="1" applyFont="1" applyBorder="1" applyAlignment="1">
      <alignment vertical="center"/>
    </xf>
    <xf numFmtId="181" fontId="13" fillId="33" borderId="34" xfId="0" applyNumberFormat="1" applyFont="1" applyFill="1" applyBorder="1" applyAlignment="1">
      <alignment vertical="center"/>
    </xf>
    <xf numFmtId="181" fontId="13" fillId="0" borderId="31" xfId="0" applyNumberFormat="1" applyFont="1" applyFill="1" applyBorder="1" applyAlignment="1">
      <alignment vertical="center"/>
    </xf>
    <xf numFmtId="181" fontId="13" fillId="0" borderId="36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7" xfId="0" applyFont="1" applyBorder="1" applyAlignment="1">
      <alignment horizontal="right" vertical="center"/>
    </xf>
    <xf numFmtId="0" fontId="13" fillId="33" borderId="38" xfId="0" applyFont="1" applyFill="1" applyBorder="1" applyAlignment="1">
      <alignment vertical="center"/>
    </xf>
    <xf numFmtId="181" fontId="13" fillId="0" borderId="39" xfId="0" applyNumberFormat="1" applyFont="1" applyBorder="1" applyAlignment="1">
      <alignment vertical="center"/>
    </xf>
    <xf numFmtId="181" fontId="13" fillId="0" borderId="37" xfId="0" applyNumberFormat="1" applyFont="1" applyBorder="1" applyAlignment="1">
      <alignment vertical="center"/>
    </xf>
    <xf numFmtId="181" fontId="13" fillId="33" borderId="38" xfId="0" applyNumberFormat="1" applyFont="1" applyFill="1" applyBorder="1" applyAlignment="1">
      <alignment vertical="center"/>
    </xf>
    <xf numFmtId="181" fontId="13" fillId="0" borderId="39" xfId="0" applyNumberFormat="1" applyFont="1" applyFill="1" applyBorder="1" applyAlignment="1">
      <alignment vertical="center"/>
    </xf>
    <xf numFmtId="181" fontId="13" fillId="0" borderId="38" xfId="0" applyNumberFormat="1" applyFont="1" applyBorder="1" applyAlignment="1">
      <alignment vertical="center"/>
    </xf>
    <xf numFmtId="0" fontId="12" fillId="0" borderId="40" xfId="0" applyFont="1" applyBorder="1" applyAlignment="1">
      <alignment horizontal="right" vertical="center"/>
    </xf>
    <xf numFmtId="0" fontId="13" fillId="33" borderId="41" xfId="0" applyFont="1" applyFill="1" applyBorder="1" applyAlignment="1">
      <alignment vertical="center"/>
    </xf>
    <xf numFmtId="181" fontId="13" fillId="0" borderId="42" xfId="0" applyNumberFormat="1" applyFont="1" applyBorder="1" applyAlignment="1">
      <alignment vertical="center"/>
    </xf>
    <xf numFmtId="181" fontId="13" fillId="0" borderId="40" xfId="0" applyNumberFormat="1" applyFont="1" applyBorder="1" applyAlignment="1">
      <alignment vertical="center"/>
    </xf>
    <xf numFmtId="181" fontId="13" fillId="33" borderId="41" xfId="0" applyNumberFormat="1" applyFont="1" applyFill="1" applyBorder="1" applyAlignment="1">
      <alignment vertical="center"/>
    </xf>
    <xf numFmtId="181" fontId="13" fillId="0" borderId="42" xfId="0" applyNumberFormat="1" applyFont="1" applyFill="1" applyBorder="1" applyAlignment="1">
      <alignment vertical="center"/>
    </xf>
    <xf numFmtId="181" fontId="13" fillId="0" borderId="41" xfId="0" applyNumberFormat="1" applyFont="1" applyBorder="1" applyAlignment="1">
      <alignment vertical="center"/>
    </xf>
    <xf numFmtId="0" fontId="0" fillId="0" borderId="0" xfId="0" applyFont="1" applyAlignment="1">
      <alignment/>
    </xf>
    <xf numFmtId="181" fontId="13" fillId="0" borderId="31" xfId="0" applyNumberFormat="1" applyFont="1" applyBorder="1" applyAlignment="1">
      <alignment vertical="center"/>
    </xf>
    <xf numFmtId="14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15" fillId="34" borderId="43" xfId="0" applyFont="1" applyFill="1" applyBorder="1" applyAlignment="1">
      <alignment horizontal="center" vertical="center" wrapText="1"/>
    </xf>
    <xf numFmtId="0" fontId="15" fillId="34" borderId="44" xfId="0" applyFont="1" applyFill="1" applyBorder="1" applyAlignment="1">
      <alignment horizontal="center" vertical="center" wrapText="1"/>
    </xf>
    <xf numFmtId="0" fontId="15" fillId="35" borderId="43" xfId="0" applyFont="1" applyFill="1" applyBorder="1" applyAlignment="1">
      <alignment horizontal="center" vertical="center" wrapText="1"/>
    </xf>
    <xf numFmtId="0" fontId="15" fillId="35" borderId="44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pic>
      <xdr:nvPicPr>
        <xdr:cNvPr id="1" name="Picture 2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68275" y="256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pic>
      <xdr:nvPicPr>
        <xdr:cNvPr id="2" name="Picture 6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3" name="Picture 9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pic>
      <xdr:nvPicPr>
        <xdr:cNvPr id="1" name="Picture 1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256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pic>
      <xdr:nvPicPr>
        <xdr:cNvPr id="1" name="Picture 1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68275" y="256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1</xdr:col>
      <xdr:colOff>266700</xdr:colOff>
      <xdr:row>4</xdr:row>
      <xdr:rowOff>133350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23850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pic>
      <xdr:nvPicPr>
        <xdr:cNvPr id="1" name="Picture 1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87325" y="256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1</xdr:col>
      <xdr:colOff>266700</xdr:colOff>
      <xdr:row>4</xdr:row>
      <xdr:rowOff>133350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23850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pic>
      <xdr:nvPicPr>
        <xdr:cNvPr id="1" name="Picture 1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56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1</xdr:col>
      <xdr:colOff>266700</xdr:colOff>
      <xdr:row>4</xdr:row>
      <xdr:rowOff>133350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23850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40"/>
  <sheetViews>
    <sheetView tabSelected="1" zoomScale="75" zoomScaleNormal="75" zoomScalePageLayoutView="0" workbookViewId="0" topLeftCell="A1">
      <selection activeCell="A8" sqref="A8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38.8515625" style="0" customWidth="1"/>
    <col min="5" max="5" width="0.5625" style="0" customWidth="1"/>
    <col min="6" max="6" width="11.28125" style="2" customWidth="1"/>
    <col min="7" max="7" width="0.5625" style="0" customWidth="1"/>
    <col min="10" max="10" width="0.5625" style="0" customWidth="1"/>
    <col min="11" max="11" width="14.28125" style="0" customWidth="1"/>
    <col min="13" max="13" width="0.5625" style="0" customWidth="1"/>
    <col min="14" max="14" width="13.7109375" style="0" customWidth="1"/>
    <col min="15" max="16" width="4.57421875" style="0" customWidth="1"/>
    <col min="17" max="17" width="0.5625" style="0" customWidth="1"/>
    <col min="18" max="18" width="13.7109375" style="0" customWidth="1"/>
    <col min="19" max="20" width="4.57421875" style="0" customWidth="1"/>
    <col min="21" max="21" width="0.5625" style="0" customWidth="1"/>
    <col min="22" max="22" width="20.8515625" style="0" customWidth="1"/>
    <col min="23" max="23" width="10.8515625" style="0" customWidth="1"/>
  </cols>
  <sheetData>
    <row r="1" spans="2:23" ht="25.5" customHeight="1">
      <c r="B1" s="113" t="s">
        <v>8</v>
      </c>
      <c r="C1" s="114"/>
      <c r="D1" s="114"/>
      <c r="E1" s="114"/>
      <c r="F1" s="114"/>
      <c r="G1" s="114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2:23" s="1" customFormat="1" ht="18.75" customHeight="1">
      <c r="B2" s="3"/>
      <c r="D2" s="6" t="s">
        <v>2</v>
      </c>
      <c r="E2" s="5"/>
      <c r="F2" s="116" t="s">
        <v>23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2:19" s="1" customFormat="1" ht="18.75" customHeight="1">
      <c r="B3" s="3"/>
      <c r="D3" s="6" t="s">
        <v>1</v>
      </c>
      <c r="E3" s="5"/>
      <c r="F3" s="14" t="s">
        <v>21</v>
      </c>
      <c r="G3" s="7"/>
      <c r="H3" s="7"/>
      <c r="I3" s="5"/>
      <c r="J3" s="9"/>
      <c r="K3" s="5"/>
      <c r="L3" s="5"/>
      <c r="M3" s="5"/>
      <c r="N3" s="117" t="s">
        <v>4</v>
      </c>
      <c r="O3" s="117"/>
      <c r="P3" s="117"/>
      <c r="Q3" s="117"/>
      <c r="R3" s="104">
        <v>40230</v>
      </c>
      <c r="S3" s="105" t="s">
        <v>38</v>
      </c>
    </row>
    <row r="4" spans="2:18" s="5" customFormat="1" ht="18.75" customHeight="1">
      <c r="B4" s="4"/>
      <c r="D4" s="6" t="s">
        <v>3</v>
      </c>
      <c r="F4" s="7" t="s">
        <v>22</v>
      </c>
      <c r="G4" s="7"/>
      <c r="H4" s="7"/>
      <c r="J4" s="9"/>
      <c r="O4" s="118" t="s">
        <v>9</v>
      </c>
      <c r="P4" s="118"/>
      <c r="R4" s="8" t="s">
        <v>36</v>
      </c>
    </row>
    <row r="5" spans="3:6" ht="21" customHeight="1">
      <c r="C5" s="1"/>
      <c r="D5" s="6"/>
      <c r="E5" s="6"/>
      <c r="F5" s="14"/>
    </row>
    <row r="6" spans="1:23" ht="27" customHeight="1">
      <c r="A6" s="112" t="s">
        <v>35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5"/>
    </row>
    <row r="7" spans="3:6" ht="21" customHeight="1">
      <c r="C7" s="1"/>
      <c r="D7" s="6"/>
      <c r="E7" s="6"/>
      <c r="F7" s="14"/>
    </row>
    <row r="8" spans="1:23" s="26" customFormat="1" ht="48" customHeight="1">
      <c r="A8" s="18"/>
      <c r="B8" s="44" t="s">
        <v>6</v>
      </c>
      <c r="C8" s="19"/>
      <c r="D8" s="45" t="s">
        <v>0</v>
      </c>
      <c r="E8" s="20"/>
      <c r="F8" s="44" t="s">
        <v>5</v>
      </c>
      <c r="G8" s="21"/>
      <c r="H8" s="110" t="s">
        <v>10</v>
      </c>
      <c r="I8" s="110"/>
      <c r="J8" s="22"/>
      <c r="K8" s="111" t="s">
        <v>7</v>
      </c>
      <c r="L8" s="111"/>
      <c r="M8" s="22"/>
      <c r="N8" s="106" t="s">
        <v>11</v>
      </c>
      <c r="O8" s="107"/>
      <c r="P8" s="107"/>
      <c r="Q8" s="23"/>
      <c r="R8" s="108" t="s">
        <v>12</v>
      </c>
      <c r="S8" s="109"/>
      <c r="T8" s="109"/>
      <c r="U8" s="23"/>
      <c r="V8" s="24" t="s">
        <v>13</v>
      </c>
      <c r="W8" s="25"/>
    </row>
    <row r="9" spans="1:22" ht="3" customHeight="1">
      <c r="A9" s="13"/>
      <c r="B9" s="10"/>
      <c r="C9" s="10"/>
      <c r="D9" s="11"/>
      <c r="E9" s="11"/>
      <c r="F9" s="1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27" customFormat="1" ht="31.5" customHeight="1">
      <c r="B10" s="38">
        <v>1</v>
      </c>
      <c r="C10" s="30"/>
      <c r="D10" s="40" t="s">
        <v>31</v>
      </c>
      <c r="E10" s="31"/>
      <c r="F10" s="41">
        <v>2070</v>
      </c>
      <c r="G10" s="34"/>
      <c r="H10" s="46" t="s">
        <v>33</v>
      </c>
      <c r="I10" s="47"/>
      <c r="J10" s="34"/>
      <c r="K10" s="50">
        <f aca="true" t="shared" si="0" ref="K10:K20">N10+R10+V10</f>
        <v>77.6</v>
      </c>
      <c r="L10" s="51"/>
      <c r="M10" s="36"/>
      <c r="N10" s="62">
        <v>38.75</v>
      </c>
      <c r="O10" s="54"/>
      <c r="P10" s="51"/>
      <c r="Q10" s="36"/>
      <c r="R10" s="62">
        <v>19.2</v>
      </c>
      <c r="S10" s="54"/>
      <c r="T10" s="51"/>
      <c r="U10" s="36"/>
      <c r="V10" s="64">
        <v>19.65</v>
      </c>
    </row>
    <row r="11" spans="2:22" s="27" customFormat="1" ht="31.5" customHeight="1">
      <c r="B11" s="39">
        <v>2</v>
      </c>
      <c r="C11" s="31"/>
      <c r="D11" s="40" t="s">
        <v>34</v>
      </c>
      <c r="E11" s="31"/>
      <c r="F11" s="41">
        <v>2026</v>
      </c>
      <c r="G11" s="35"/>
      <c r="H11" s="46" t="s">
        <v>33</v>
      </c>
      <c r="I11" s="48"/>
      <c r="J11" s="35"/>
      <c r="K11" s="52">
        <f t="shared" si="0"/>
        <v>77.35</v>
      </c>
      <c r="L11" s="53"/>
      <c r="M11" s="37"/>
      <c r="N11" s="62">
        <v>38.75</v>
      </c>
      <c r="O11" s="55"/>
      <c r="P11" s="53"/>
      <c r="Q11" s="37"/>
      <c r="R11" s="63">
        <v>19.6</v>
      </c>
      <c r="S11" s="55"/>
      <c r="T11" s="53"/>
      <c r="U11" s="37"/>
      <c r="V11" s="65">
        <v>19</v>
      </c>
    </row>
    <row r="12" spans="2:22" s="27" customFormat="1" ht="31.5" customHeight="1">
      <c r="B12" s="39">
        <v>3</v>
      </c>
      <c r="C12" s="31"/>
      <c r="D12" s="40" t="s">
        <v>32</v>
      </c>
      <c r="E12" s="31"/>
      <c r="F12" s="41">
        <v>2348</v>
      </c>
      <c r="G12" s="35"/>
      <c r="H12" s="46" t="s">
        <v>33</v>
      </c>
      <c r="I12" s="48"/>
      <c r="J12" s="35"/>
      <c r="K12" s="52">
        <f t="shared" si="0"/>
        <v>76.89999999999999</v>
      </c>
      <c r="L12" s="53"/>
      <c r="M12" s="37"/>
      <c r="N12" s="62">
        <v>38.8</v>
      </c>
      <c r="O12" s="55"/>
      <c r="P12" s="53"/>
      <c r="Q12" s="37"/>
      <c r="R12" s="63">
        <v>19.05</v>
      </c>
      <c r="S12" s="55"/>
      <c r="T12" s="53"/>
      <c r="U12" s="37"/>
      <c r="V12" s="65">
        <v>19.05</v>
      </c>
    </row>
    <row r="13" spans="2:22" s="27" customFormat="1" ht="31.5" customHeight="1">
      <c r="B13" s="39">
        <v>4</v>
      </c>
      <c r="C13" s="31"/>
      <c r="D13" s="40" t="s">
        <v>26</v>
      </c>
      <c r="E13" s="31"/>
      <c r="F13" s="41">
        <v>1334</v>
      </c>
      <c r="G13" s="35"/>
      <c r="H13" s="46" t="s">
        <v>33</v>
      </c>
      <c r="I13" s="48"/>
      <c r="J13" s="35"/>
      <c r="K13" s="52">
        <f t="shared" si="0"/>
        <v>76.5</v>
      </c>
      <c r="L13" s="53"/>
      <c r="M13" s="37"/>
      <c r="N13" s="62">
        <v>39.3</v>
      </c>
      <c r="O13" s="55"/>
      <c r="P13" s="53"/>
      <c r="Q13" s="37"/>
      <c r="R13" s="63">
        <v>18.55</v>
      </c>
      <c r="S13" s="55"/>
      <c r="T13" s="53"/>
      <c r="U13" s="37"/>
      <c r="V13" s="65">
        <v>18.65</v>
      </c>
    </row>
    <row r="14" spans="2:22" s="27" customFormat="1" ht="31.5" customHeight="1">
      <c r="B14" s="39">
        <v>5</v>
      </c>
      <c r="C14" s="42"/>
      <c r="D14" s="40" t="s">
        <v>29</v>
      </c>
      <c r="E14" s="42"/>
      <c r="F14" s="41">
        <v>2025</v>
      </c>
      <c r="G14" s="43"/>
      <c r="H14" s="46" t="s">
        <v>33</v>
      </c>
      <c r="I14" s="48"/>
      <c r="J14" s="43"/>
      <c r="K14" s="52">
        <f t="shared" si="0"/>
        <v>75.6</v>
      </c>
      <c r="L14" s="53"/>
      <c r="M14" s="37"/>
      <c r="N14" s="62">
        <v>38.35</v>
      </c>
      <c r="O14" s="55"/>
      <c r="P14" s="53"/>
      <c r="Q14" s="37"/>
      <c r="R14" s="63">
        <v>18.85</v>
      </c>
      <c r="S14" s="55"/>
      <c r="T14" s="53"/>
      <c r="U14" s="37"/>
      <c r="V14" s="65">
        <v>18.4</v>
      </c>
    </row>
    <row r="15" spans="2:22" s="27" customFormat="1" ht="31.5" customHeight="1">
      <c r="B15" s="39">
        <v>6</v>
      </c>
      <c r="C15" s="31"/>
      <c r="D15" s="40" t="s">
        <v>25</v>
      </c>
      <c r="E15" s="31"/>
      <c r="F15" s="41">
        <v>506</v>
      </c>
      <c r="G15" s="35"/>
      <c r="H15" s="46" t="s">
        <v>33</v>
      </c>
      <c r="I15" s="48"/>
      <c r="J15" s="35"/>
      <c r="K15" s="52">
        <f t="shared" si="0"/>
        <v>75.6</v>
      </c>
      <c r="L15" s="53"/>
      <c r="M15" s="37"/>
      <c r="N15" s="62">
        <v>38.9</v>
      </c>
      <c r="O15" s="55"/>
      <c r="P15" s="53"/>
      <c r="Q15" s="37"/>
      <c r="R15" s="63">
        <v>18.55</v>
      </c>
      <c r="S15" s="55"/>
      <c r="T15" s="53"/>
      <c r="U15" s="37"/>
      <c r="V15" s="65">
        <v>18.15</v>
      </c>
    </row>
    <row r="16" spans="2:22" s="27" customFormat="1" ht="31.5" customHeight="1">
      <c r="B16" s="39">
        <v>7</v>
      </c>
      <c r="C16" s="31"/>
      <c r="D16" s="40" t="s">
        <v>27</v>
      </c>
      <c r="E16" s="31"/>
      <c r="F16" s="41">
        <v>1689</v>
      </c>
      <c r="G16" s="35"/>
      <c r="H16" s="46" t="s">
        <v>33</v>
      </c>
      <c r="I16" s="48"/>
      <c r="J16" s="35"/>
      <c r="K16" s="52">
        <f t="shared" si="0"/>
        <v>75.55</v>
      </c>
      <c r="L16" s="53"/>
      <c r="M16" s="37"/>
      <c r="N16" s="62">
        <v>38.85</v>
      </c>
      <c r="O16" s="55"/>
      <c r="P16" s="53"/>
      <c r="Q16" s="37"/>
      <c r="R16" s="63">
        <v>18.5</v>
      </c>
      <c r="S16" s="55"/>
      <c r="T16" s="53"/>
      <c r="U16" s="37"/>
      <c r="V16" s="65">
        <v>18.2</v>
      </c>
    </row>
    <row r="17" spans="2:22" s="27" customFormat="1" ht="31.5" customHeight="1">
      <c r="B17" s="39">
        <v>8</v>
      </c>
      <c r="C17" s="31"/>
      <c r="D17" s="40" t="s">
        <v>28</v>
      </c>
      <c r="E17" s="31"/>
      <c r="F17" s="41">
        <v>1762</v>
      </c>
      <c r="G17" s="35"/>
      <c r="H17" s="46" t="s">
        <v>33</v>
      </c>
      <c r="I17" s="48"/>
      <c r="J17" s="35"/>
      <c r="K17" s="52">
        <f t="shared" si="0"/>
        <v>75.25</v>
      </c>
      <c r="L17" s="53"/>
      <c r="M17" s="37"/>
      <c r="N17" s="62">
        <v>38.25</v>
      </c>
      <c r="O17" s="55"/>
      <c r="P17" s="53"/>
      <c r="Q17" s="37"/>
      <c r="R17" s="63">
        <v>18.3</v>
      </c>
      <c r="S17" s="55"/>
      <c r="T17" s="53"/>
      <c r="U17" s="37"/>
      <c r="V17" s="65">
        <v>18.7</v>
      </c>
    </row>
    <row r="18" spans="2:22" s="27" customFormat="1" ht="31.5" customHeight="1">
      <c r="B18" s="39">
        <v>9</v>
      </c>
      <c r="C18" s="31"/>
      <c r="D18" s="40" t="s">
        <v>30</v>
      </c>
      <c r="E18" s="31"/>
      <c r="F18" s="41">
        <v>2051</v>
      </c>
      <c r="G18" s="35"/>
      <c r="H18" s="46" t="s">
        <v>33</v>
      </c>
      <c r="I18" s="48"/>
      <c r="J18" s="35"/>
      <c r="K18" s="52">
        <f t="shared" si="0"/>
        <v>74.55</v>
      </c>
      <c r="L18" s="53"/>
      <c r="M18" s="37"/>
      <c r="N18" s="62">
        <v>38.05</v>
      </c>
      <c r="O18" s="55"/>
      <c r="P18" s="53"/>
      <c r="Q18" s="37"/>
      <c r="R18" s="63">
        <v>18.05</v>
      </c>
      <c r="S18" s="55"/>
      <c r="T18" s="53"/>
      <c r="U18" s="37"/>
      <c r="V18" s="65">
        <v>18.45</v>
      </c>
    </row>
    <row r="19" spans="2:22" s="27" customFormat="1" ht="31.5" customHeight="1">
      <c r="B19" s="39">
        <v>10</v>
      </c>
      <c r="C19" s="31"/>
      <c r="D19" s="40" t="s">
        <v>24</v>
      </c>
      <c r="E19" s="31"/>
      <c r="F19" s="41">
        <v>486</v>
      </c>
      <c r="G19" s="35"/>
      <c r="H19" s="46" t="s">
        <v>33</v>
      </c>
      <c r="I19" s="48"/>
      <c r="J19" s="35"/>
      <c r="K19" s="52">
        <f t="shared" si="0"/>
        <v>74.05000000000001</v>
      </c>
      <c r="L19" s="53"/>
      <c r="M19" s="37"/>
      <c r="N19" s="62">
        <v>38</v>
      </c>
      <c r="O19" s="55"/>
      <c r="P19" s="53"/>
      <c r="Q19" s="37"/>
      <c r="R19" s="63">
        <v>17.95</v>
      </c>
      <c r="S19" s="55"/>
      <c r="T19" s="53"/>
      <c r="U19" s="37"/>
      <c r="V19" s="65">
        <v>18.1</v>
      </c>
    </row>
    <row r="20" spans="2:22" s="27" customFormat="1" ht="31.5" customHeight="1">
      <c r="B20" s="39">
        <v>11</v>
      </c>
      <c r="C20" s="31"/>
      <c r="D20" s="40"/>
      <c r="E20" s="31"/>
      <c r="F20" s="41"/>
      <c r="G20" s="35"/>
      <c r="H20" s="46"/>
      <c r="I20" s="48"/>
      <c r="J20" s="35"/>
      <c r="K20" s="52">
        <f t="shared" si="0"/>
        <v>0</v>
      </c>
      <c r="L20" s="53"/>
      <c r="M20" s="37"/>
      <c r="N20" s="62"/>
      <c r="O20" s="55"/>
      <c r="P20" s="53"/>
      <c r="Q20" s="37"/>
      <c r="R20" s="63"/>
      <c r="S20" s="55"/>
      <c r="T20" s="53"/>
      <c r="U20" s="37"/>
      <c r="V20" s="65"/>
    </row>
    <row r="21" spans="2:22" s="27" customFormat="1" ht="31.5" customHeight="1">
      <c r="B21" s="39">
        <v>12</v>
      </c>
      <c r="C21" s="31"/>
      <c r="D21" s="40"/>
      <c r="E21" s="31"/>
      <c r="F21" s="41"/>
      <c r="G21" s="35"/>
      <c r="H21" s="46"/>
      <c r="I21" s="49"/>
      <c r="J21" s="35"/>
      <c r="K21" s="52">
        <f aca="true" t="shared" si="1" ref="K21:K32">N21+R21+V21</f>
        <v>0</v>
      </c>
      <c r="L21" s="53"/>
      <c r="M21" s="37"/>
      <c r="N21" s="63"/>
      <c r="O21" s="55"/>
      <c r="P21" s="53"/>
      <c r="Q21" s="37"/>
      <c r="R21" s="63"/>
      <c r="S21" s="55"/>
      <c r="T21" s="53"/>
      <c r="U21" s="37"/>
      <c r="V21" s="65"/>
    </row>
    <row r="22" spans="2:22" s="27" customFormat="1" ht="31.5" customHeight="1">
      <c r="B22" s="39">
        <v>13</v>
      </c>
      <c r="C22" s="31"/>
      <c r="D22" s="40"/>
      <c r="E22" s="31"/>
      <c r="F22" s="41"/>
      <c r="G22" s="35"/>
      <c r="H22" s="46"/>
      <c r="I22" s="48"/>
      <c r="J22" s="35"/>
      <c r="K22" s="52">
        <f t="shared" si="1"/>
        <v>0</v>
      </c>
      <c r="L22" s="53"/>
      <c r="M22" s="37"/>
      <c r="N22" s="63"/>
      <c r="O22" s="55"/>
      <c r="P22" s="53"/>
      <c r="Q22" s="37"/>
      <c r="R22" s="63"/>
      <c r="S22" s="55"/>
      <c r="T22" s="53"/>
      <c r="U22" s="37"/>
      <c r="V22" s="65"/>
    </row>
    <row r="23" spans="2:22" s="27" customFormat="1" ht="31.5" customHeight="1">
      <c r="B23" s="39">
        <v>14</v>
      </c>
      <c r="C23" s="31"/>
      <c r="D23" s="40"/>
      <c r="E23" s="31"/>
      <c r="F23" s="41"/>
      <c r="G23" s="35"/>
      <c r="H23" s="46"/>
      <c r="I23" s="48"/>
      <c r="J23" s="35"/>
      <c r="K23" s="52">
        <f t="shared" si="1"/>
        <v>0</v>
      </c>
      <c r="L23" s="53"/>
      <c r="M23" s="37"/>
      <c r="N23" s="63"/>
      <c r="O23" s="55"/>
      <c r="P23" s="53"/>
      <c r="Q23" s="37"/>
      <c r="R23" s="63"/>
      <c r="S23" s="55"/>
      <c r="T23" s="53"/>
      <c r="U23" s="37"/>
      <c r="V23" s="65"/>
    </row>
    <row r="24" spans="2:22" s="27" customFormat="1" ht="31.5" customHeight="1">
      <c r="B24" s="39">
        <v>15</v>
      </c>
      <c r="C24" s="31"/>
      <c r="D24" s="40"/>
      <c r="E24" s="31"/>
      <c r="F24" s="41"/>
      <c r="G24" s="35"/>
      <c r="H24" s="46"/>
      <c r="I24" s="48"/>
      <c r="J24" s="35"/>
      <c r="K24" s="52">
        <f t="shared" si="1"/>
        <v>0</v>
      </c>
      <c r="L24" s="53"/>
      <c r="M24" s="37"/>
      <c r="N24" s="63"/>
      <c r="O24" s="55"/>
      <c r="P24" s="53"/>
      <c r="Q24" s="37"/>
      <c r="R24" s="63"/>
      <c r="S24" s="55"/>
      <c r="T24" s="53"/>
      <c r="U24" s="37"/>
      <c r="V24" s="65"/>
    </row>
    <row r="25" spans="2:22" s="27" customFormat="1" ht="31.5" customHeight="1">
      <c r="B25" s="39">
        <v>16</v>
      </c>
      <c r="C25" s="31"/>
      <c r="D25" s="40"/>
      <c r="E25" s="31"/>
      <c r="F25" s="41"/>
      <c r="G25" s="35"/>
      <c r="H25" s="46"/>
      <c r="I25" s="48"/>
      <c r="J25" s="35"/>
      <c r="K25" s="52">
        <f t="shared" si="1"/>
        <v>0</v>
      </c>
      <c r="L25" s="53"/>
      <c r="M25" s="37"/>
      <c r="N25" s="63"/>
      <c r="O25" s="55"/>
      <c r="P25" s="53"/>
      <c r="Q25" s="37"/>
      <c r="R25" s="63"/>
      <c r="S25" s="55"/>
      <c r="T25" s="53"/>
      <c r="U25" s="37"/>
      <c r="V25" s="65"/>
    </row>
    <row r="26" spans="2:22" s="27" customFormat="1" ht="31.5" customHeight="1">
      <c r="B26" s="39">
        <v>17</v>
      </c>
      <c r="C26" s="31"/>
      <c r="D26" s="40"/>
      <c r="E26" s="31"/>
      <c r="F26" s="41"/>
      <c r="G26" s="35"/>
      <c r="H26" s="46"/>
      <c r="I26" s="48"/>
      <c r="J26" s="35"/>
      <c r="K26" s="52">
        <f t="shared" si="1"/>
        <v>0</v>
      </c>
      <c r="L26" s="53"/>
      <c r="M26" s="37"/>
      <c r="N26" s="63"/>
      <c r="O26" s="55"/>
      <c r="P26" s="53"/>
      <c r="Q26" s="37"/>
      <c r="R26" s="63"/>
      <c r="S26" s="55"/>
      <c r="T26" s="53"/>
      <c r="U26" s="37"/>
      <c r="V26" s="65"/>
    </row>
    <row r="27" spans="2:22" s="27" customFormat="1" ht="31.5" customHeight="1">
      <c r="B27" s="39">
        <v>18</v>
      </c>
      <c r="C27" s="31"/>
      <c r="D27" s="40"/>
      <c r="E27" s="31"/>
      <c r="F27" s="41"/>
      <c r="G27" s="35"/>
      <c r="H27" s="46"/>
      <c r="I27" s="48"/>
      <c r="J27" s="35"/>
      <c r="K27" s="52">
        <f t="shared" si="1"/>
        <v>0</v>
      </c>
      <c r="L27" s="53"/>
      <c r="M27" s="37"/>
      <c r="N27" s="63"/>
      <c r="O27" s="55"/>
      <c r="P27" s="53"/>
      <c r="Q27" s="37"/>
      <c r="R27" s="63"/>
      <c r="S27" s="55"/>
      <c r="T27" s="53"/>
      <c r="U27" s="37"/>
      <c r="V27" s="65"/>
    </row>
    <row r="28" spans="2:22" s="27" customFormat="1" ht="31.5" customHeight="1">
      <c r="B28" s="39">
        <v>19</v>
      </c>
      <c r="C28" s="31"/>
      <c r="D28" s="40"/>
      <c r="E28" s="31"/>
      <c r="F28" s="41"/>
      <c r="G28" s="35"/>
      <c r="H28" s="46"/>
      <c r="I28" s="48"/>
      <c r="J28" s="35"/>
      <c r="K28" s="52">
        <f t="shared" si="1"/>
        <v>0</v>
      </c>
      <c r="L28" s="53"/>
      <c r="M28" s="37"/>
      <c r="N28" s="63"/>
      <c r="O28" s="55"/>
      <c r="P28" s="53"/>
      <c r="Q28" s="37"/>
      <c r="R28" s="63"/>
      <c r="S28" s="55"/>
      <c r="T28" s="53"/>
      <c r="U28" s="37"/>
      <c r="V28" s="65"/>
    </row>
    <row r="29" spans="2:22" s="27" customFormat="1" ht="31.5" customHeight="1">
      <c r="B29" s="39">
        <v>20</v>
      </c>
      <c r="C29" s="31"/>
      <c r="D29" s="40"/>
      <c r="E29" s="31"/>
      <c r="F29" s="41"/>
      <c r="G29" s="35"/>
      <c r="H29" s="46"/>
      <c r="I29" s="48"/>
      <c r="J29" s="35"/>
      <c r="K29" s="52">
        <f t="shared" si="1"/>
        <v>0</v>
      </c>
      <c r="L29" s="53"/>
      <c r="M29" s="37"/>
      <c r="N29" s="63"/>
      <c r="O29" s="55"/>
      <c r="P29" s="53"/>
      <c r="Q29" s="37"/>
      <c r="R29" s="63"/>
      <c r="S29" s="55"/>
      <c r="T29" s="53"/>
      <c r="U29" s="37"/>
      <c r="V29" s="65"/>
    </row>
    <row r="30" spans="2:22" s="27" customFormat="1" ht="31.5" customHeight="1">
      <c r="B30" s="39">
        <v>21</v>
      </c>
      <c r="C30" s="31"/>
      <c r="D30" s="40"/>
      <c r="E30" s="31"/>
      <c r="F30" s="41"/>
      <c r="G30" s="35"/>
      <c r="H30" s="46"/>
      <c r="I30" s="48"/>
      <c r="J30" s="35"/>
      <c r="K30" s="52">
        <f t="shared" si="1"/>
        <v>0</v>
      </c>
      <c r="L30" s="53"/>
      <c r="M30" s="37"/>
      <c r="N30" s="63"/>
      <c r="O30" s="55"/>
      <c r="P30" s="53"/>
      <c r="Q30" s="37"/>
      <c r="R30" s="63"/>
      <c r="S30" s="55"/>
      <c r="T30" s="53"/>
      <c r="U30" s="37"/>
      <c r="V30" s="65"/>
    </row>
    <row r="31" spans="2:22" s="27" customFormat="1" ht="31.5" customHeight="1">
      <c r="B31" s="39">
        <v>22</v>
      </c>
      <c r="C31" s="31"/>
      <c r="D31" s="40"/>
      <c r="E31" s="31"/>
      <c r="F31" s="41"/>
      <c r="G31" s="35"/>
      <c r="H31" s="46"/>
      <c r="I31" s="48"/>
      <c r="J31" s="35"/>
      <c r="K31" s="52">
        <f t="shared" si="1"/>
        <v>0</v>
      </c>
      <c r="L31" s="53"/>
      <c r="M31" s="37"/>
      <c r="N31" s="63"/>
      <c r="O31" s="55"/>
      <c r="P31" s="53"/>
      <c r="Q31" s="37"/>
      <c r="R31" s="63"/>
      <c r="S31" s="55"/>
      <c r="T31" s="53"/>
      <c r="U31" s="37"/>
      <c r="V31" s="65"/>
    </row>
    <row r="32" spans="2:22" s="27" customFormat="1" ht="31.5" customHeight="1" thickBot="1">
      <c r="B32" s="67">
        <v>23</v>
      </c>
      <c r="C32" s="68"/>
      <c r="D32" s="69"/>
      <c r="E32" s="68"/>
      <c r="F32" s="70"/>
      <c r="G32" s="71"/>
      <c r="H32" s="78"/>
      <c r="I32" s="73"/>
      <c r="J32" s="71"/>
      <c r="K32" s="74">
        <f t="shared" si="1"/>
        <v>0</v>
      </c>
      <c r="L32" s="75"/>
      <c r="M32" s="76"/>
      <c r="N32" s="77"/>
      <c r="O32" s="66"/>
      <c r="P32" s="75"/>
      <c r="Q32" s="76"/>
      <c r="R32" s="77"/>
      <c r="S32" s="66"/>
      <c r="T32" s="75"/>
      <c r="U32" s="76"/>
      <c r="V32" s="79"/>
    </row>
    <row r="33" spans="2:6" s="27" customFormat="1" ht="19.5" customHeight="1">
      <c r="B33" s="29"/>
      <c r="F33" s="28"/>
    </row>
    <row r="34" spans="2:6" s="27" customFormat="1" ht="19.5" customHeight="1">
      <c r="B34" s="29"/>
      <c r="F34" s="28"/>
    </row>
    <row r="35" spans="2:6" s="27" customFormat="1" ht="19.5" customHeight="1">
      <c r="B35" s="29"/>
      <c r="F35" s="28"/>
    </row>
    <row r="36" spans="4:12" ht="15.75">
      <c r="D36" s="27" t="s">
        <v>14</v>
      </c>
      <c r="L36" s="17" t="s">
        <v>15</v>
      </c>
    </row>
    <row r="38" spans="4:21" ht="13.5">
      <c r="D38" s="32"/>
      <c r="E38" s="32"/>
      <c r="F38" s="33"/>
      <c r="G38" s="32"/>
      <c r="H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40" spans="4:12" ht="13.5">
      <c r="D40" s="102" t="s">
        <v>20</v>
      </c>
      <c r="L40" t="s">
        <v>37</v>
      </c>
    </row>
  </sheetData>
  <sheetProtection/>
  <mergeCells count="9">
    <mergeCell ref="N8:P8"/>
    <mergeCell ref="R8:T8"/>
    <mergeCell ref="H8:I8"/>
    <mergeCell ref="K8:L8"/>
    <mergeCell ref="A6:V6"/>
    <mergeCell ref="B1:W1"/>
    <mergeCell ref="F2:W2"/>
    <mergeCell ref="N3:Q3"/>
    <mergeCell ref="O4:P4"/>
  </mergeCells>
  <printOptions horizontalCentered="1"/>
  <pageMargins left="0.3937007874015748" right="0.3937007874015748" top="0.34" bottom="0.27" header="0" footer="0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20"/>
  <sheetViews>
    <sheetView zoomScale="75" zoomScaleNormal="75" zoomScalePageLayoutView="0" workbookViewId="0" topLeftCell="A1">
      <selection activeCell="N11" sqref="N11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39.421875" style="0" customWidth="1"/>
    <col min="5" max="5" width="0.5625" style="0" customWidth="1"/>
    <col min="6" max="6" width="11.28125" style="2" customWidth="1"/>
    <col min="7" max="7" width="0.5625" style="0" customWidth="1"/>
    <col min="10" max="10" width="0.5625" style="0" customWidth="1"/>
    <col min="11" max="11" width="14.28125" style="0" customWidth="1"/>
    <col min="13" max="13" width="0.5625" style="0" customWidth="1"/>
    <col min="14" max="14" width="13.7109375" style="0" customWidth="1"/>
    <col min="15" max="16" width="4.57421875" style="0" customWidth="1"/>
    <col min="17" max="17" width="0.5625" style="0" customWidth="1"/>
    <col min="18" max="18" width="13.7109375" style="0" customWidth="1"/>
    <col min="19" max="20" width="4.57421875" style="0" customWidth="1"/>
    <col min="21" max="21" width="0.5625" style="0" customWidth="1"/>
    <col min="22" max="22" width="20.8515625" style="0" customWidth="1"/>
    <col min="23" max="23" width="10.8515625" style="0" customWidth="1"/>
  </cols>
  <sheetData>
    <row r="1" spans="2:23" ht="25.5" customHeight="1">
      <c r="B1" s="113" t="s">
        <v>8</v>
      </c>
      <c r="C1" s="114"/>
      <c r="D1" s="114"/>
      <c r="E1" s="114"/>
      <c r="F1" s="114"/>
      <c r="G1" s="114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2:23" s="1" customFormat="1" ht="18.75" customHeight="1">
      <c r="B2" s="3"/>
      <c r="D2" s="6" t="s">
        <v>2</v>
      </c>
      <c r="E2" s="5"/>
      <c r="F2" s="116" t="str">
        <f>+'GG'!F2</f>
        <v>TROFEO SINCROGYM - QUALIFICAZIONI REGIONALI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2:19" s="1" customFormat="1" ht="18.75" customHeight="1">
      <c r="B3" s="3"/>
      <c r="D3" s="6" t="s">
        <v>1</v>
      </c>
      <c r="E3" s="5"/>
      <c r="F3" s="14" t="str">
        <f>+'GG'!F3</f>
        <v>GINNASTICA CANTU'</v>
      </c>
      <c r="G3" s="7"/>
      <c r="H3" s="7"/>
      <c r="I3" s="5"/>
      <c r="J3" s="9"/>
      <c r="K3" s="5"/>
      <c r="L3" s="5"/>
      <c r="M3" s="5"/>
      <c r="N3" s="117" t="s">
        <v>4</v>
      </c>
      <c r="O3" s="117"/>
      <c r="P3" s="117"/>
      <c r="Q3" s="117"/>
      <c r="R3" s="104">
        <f>+'GG'!R3</f>
        <v>40230</v>
      </c>
      <c r="S3" s="105" t="str">
        <f>+'GG'!S3</f>
        <v>dalle 14.00 alle 19.30</v>
      </c>
    </row>
    <row r="4" spans="2:18" s="5" customFormat="1" ht="18.75" customHeight="1">
      <c r="B4" s="4"/>
      <c r="D4" s="6" t="s">
        <v>3</v>
      </c>
      <c r="F4" s="7" t="str">
        <f>+'GG'!F4</f>
        <v>PALAZZETTO PARINI - PIAZZA PARINI - CANTU'</v>
      </c>
      <c r="G4" s="7"/>
      <c r="H4" s="7"/>
      <c r="J4" s="9"/>
      <c r="O4" s="118" t="s">
        <v>9</v>
      </c>
      <c r="P4" s="118"/>
      <c r="R4" s="16" t="str">
        <f>+'GG'!R4</f>
        <v>Categorie:   3/4a fascia</v>
      </c>
    </row>
    <row r="5" spans="3:6" ht="21" customHeight="1">
      <c r="C5" s="1"/>
      <c r="D5" s="6"/>
      <c r="E5" s="6"/>
      <c r="F5" s="14"/>
    </row>
    <row r="6" spans="1:23" ht="27" customHeight="1">
      <c r="A6" s="112" t="str">
        <f>+'GG'!A6</f>
        <v>TROFEO SINCROGYM - 3/4° Fascia (GpT) -  Domenica 21 febbraio 2010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5"/>
    </row>
    <row r="7" spans="3:6" ht="21" customHeight="1">
      <c r="C7" s="1"/>
      <c r="D7" s="6"/>
      <c r="E7" s="6"/>
      <c r="F7" s="14"/>
    </row>
    <row r="8" spans="1:23" s="26" customFormat="1" ht="48" customHeight="1">
      <c r="A8" s="18"/>
      <c r="B8" s="44" t="s">
        <v>6</v>
      </c>
      <c r="C8" s="19"/>
      <c r="D8" s="45" t="s">
        <v>0</v>
      </c>
      <c r="E8" s="20"/>
      <c r="F8" s="44" t="s">
        <v>5</v>
      </c>
      <c r="G8" s="21"/>
      <c r="H8" s="110" t="s">
        <v>10</v>
      </c>
      <c r="I8" s="110"/>
      <c r="J8" s="22"/>
      <c r="K8" s="120" t="s">
        <v>7</v>
      </c>
      <c r="L8" s="120"/>
      <c r="M8" s="22"/>
      <c r="N8" s="106" t="s">
        <v>17</v>
      </c>
      <c r="O8" s="107"/>
      <c r="P8" s="107"/>
      <c r="Q8" s="23"/>
      <c r="R8" s="119"/>
      <c r="S8" s="119"/>
      <c r="T8" s="119"/>
      <c r="U8" s="57"/>
      <c r="V8" s="56"/>
      <c r="W8" s="25"/>
    </row>
    <row r="9" spans="1:22" ht="3" customHeight="1">
      <c r="A9" s="13"/>
      <c r="B9" s="10"/>
      <c r="C9" s="10"/>
      <c r="D9" s="11"/>
      <c r="E9" s="11"/>
      <c r="F9" s="1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58"/>
      <c r="S9" s="58"/>
      <c r="T9" s="58"/>
      <c r="U9" s="58"/>
      <c r="V9" s="58"/>
    </row>
    <row r="10" spans="2:22" s="27" customFormat="1" ht="31.5" customHeight="1">
      <c r="B10" s="38">
        <v>1</v>
      </c>
      <c r="C10" s="87"/>
      <c r="D10" s="40" t="s">
        <v>34</v>
      </c>
      <c r="E10" s="31"/>
      <c r="F10" s="41">
        <v>2026</v>
      </c>
      <c r="G10" s="35"/>
      <c r="H10" s="46" t="s">
        <v>33</v>
      </c>
      <c r="I10" s="48"/>
      <c r="J10" s="34"/>
      <c r="K10" s="50">
        <f>N10+R10+V10</f>
        <v>38.75</v>
      </c>
      <c r="L10" s="51"/>
      <c r="M10" s="36"/>
      <c r="N10" s="62">
        <v>38.75</v>
      </c>
      <c r="O10" s="54"/>
      <c r="P10" s="51"/>
      <c r="Q10" s="36"/>
      <c r="R10" s="59"/>
      <c r="S10" s="59"/>
      <c r="T10" s="59"/>
      <c r="U10" s="59"/>
      <c r="V10" s="60"/>
    </row>
    <row r="11" spans="2:22" s="27" customFormat="1" ht="31.5" customHeight="1" thickBot="1">
      <c r="B11" s="38">
        <v>2</v>
      </c>
      <c r="C11" s="87"/>
      <c r="D11" s="40"/>
      <c r="E11" s="31"/>
      <c r="F11" s="41"/>
      <c r="G11" s="35"/>
      <c r="H11" s="46"/>
      <c r="I11" s="48"/>
      <c r="J11" s="34"/>
      <c r="K11" s="50">
        <f>N11+R11+V11</f>
        <v>0</v>
      </c>
      <c r="L11" s="51"/>
      <c r="M11" s="36"/>
      <c r="N11" s="62"/>
      <c r="O11" s="54"/>
      <c r="P11" s="51"/>
      <c r="Q11" s="84"/>
      <c r="R11" s="59"/>
      <c r="S11" s="59"/>
      <c r="T11" s="59"/>
      <c r="U11" s="59"/>
      <c r="V11" s="60"/>
    </row>
    <row r="12" spans="2:17" s="27" customFormat="1" ht="24.75" customHeight="1" thickBot="1">
      <c r="B12" s="80">
        <v>3</v>
      </c>
      <c r="C12" s="81"/>
      <c r="D12" s="69"/>
      <c r="E12" s="68"/>
      <c r="F12" s="70"/>
      <c r="G12" s="71"/>
      <c r="H12" s="78"/>
      <c r="I12" s="73"/>
      <c r="J12" s="82"/>
      <c r="K12" s="103">
        <f>N12+R12+V12</f>
        <v>0</v>
      </c>
      <c r="L12" s="83"/>
      <c r="M12" s="84"/>
      <c r="N12" s="85"/>
      <c r="O12" s="86"/>
      <c r="P12" s="83"/>
      <c r="Q12" s="84"/>
    </row>
    <row r="13" spans="2:6" s="27" customFormat="1" ht="19.5" customHeight="1">
      <c r="B13" s="29"/>
      <c r="F13" s="28"/>
    </row>
    <row r="14" spans="2:6" s="27" customFormat="1" ht="19.5" customHeight="1">
      <c r="B14" s="29"/>
      <c r="F14" s="28"/>
    </row>
    <row r="15" spans="2:6" s="27" customFormat="1" ht="19.5" customHeight="1">
      <c r="B15" s="29"/>
      <c r="F15" s="28"/>
    </row>
    <row r="16" spans="4:12" ht="15.75">
      <c r="D16" s="27" t="s">
        <v>14</v>
      </c>
      <c r="L16" s="17" t="s">
        <v>15</v>
      </c>
    </row>
    <row r="17" ht="13.5">
      <c r="D17" s="102"/>
    </row>
    <row r="18" spans="4:21" ht="13.5">
      <c r="D18" s="32"/>
      <c r="E18" s="32"/>
      <c r="F18" s="33"/>
      <c r="G18" s="32"/>
      <c r="H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20" spans="4:12" ht="13.5">
      <c r="D20" t="str">
        <f>+'GG'!D40</f>
        <v>DELL'ORO MARCELLO</v>
      </c>
      <c r="L20" t="str">
        <f>+'GG'!L40</f>
        <v>GAGLIARDI LAURA</v>
      </c>
    </row>
  </sheetData>
  <sheetProtection/>
  <mergeCells count="9">
    <mergeCell ref="N8:P8"/>
    <mergeCell ref="R8:T8"/>
    <mergeCell ref="H8:I8"/>
    <mergeCell ref="K8:L8"/>
    <mergeCell ref="A6:V6"/>
    <mergeCell ref="B1:W1"/>
    <mergeCell ref="F2:W2"/>
    <mergeCell ref="N3:Q3"/>
    <mergeCell ref="O4:P4"/>
  </mergeCells>
  <printOptions horizontalCentered="1"/>
  <pageMargins left="0.3937007874015748" right="0.3937007874015748" top="0.34" bottom="0.27" header="0" footer="0"/>
  <pageSetup fitToHeight="1" fitToWidth="1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W37"/>
  <sheetViews>
    <sheetView zoomScale="75" zoomScaleNormal="75" zoomScalePageLayoutView="0" workbookViewId="0" topLeftCell="A1">
      <selection activeCell="D10" sqref="D10:P18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38.8515625" style="0" customWidth="1"/>
    <col min="5" max="5" width="0.5625" style="0" customWidth="1"/>
    <col min="6" max="6" width="11.28125" style="2" customWidth="1"/>
    <col min="7" max="7" width="0.5625" style="0" customWidth="1"/>
    <col min="10" max="10" width="0.5625" style="0" customWidth="1"/>
    <col min="11" max="11" width="14.28125" style="0" customWidth="1"/>
    <col min="13" max="13" width="0.5625" style="0" customWidth="1"/>
    <col min="14" max="14" width="13.7109375" style="0" customWidth="1"/>
    <col min="15" max="16" width="4.57421875" style="0" customWidth="1"/>
    <col min="17" max="17" width="0.5625" style="0" customWidth="1"/>
    <col min="18" max="18" width="13.7109375" style="0" customWidth="1"/>
    <col min="19" max="20" width="4.57421875" style="0" customWidth="1"/>
    <col min="21" max="21" width="0.5625" style="0" customWidth="1"/>
    <col min="22" max="22" width="20.8515625" style="0" customWidth="1"/>
    <col min="23" max="23" width="10.8515625" style="0" customWidth="1"/>
  </cols>
  <sheetData>
    <row r="1" spans="2:23" ht="25.5" customHeight="1">
      <c r="B1" s="113" t="s">
        <v>8</v>
      </c>
      <c r="C1" s="114"/>
      <c r="D1" s="114"/>
      <c r="E1" s="114"/>
      <c r="F1" s="114"/>
      <c r="G1" s="114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2:23" s="1" customFormat="1" ht="18.75" customHeight="1">
      <c r="B2" s="3"/>
      <c r="D2" s="6" t="s">
        <v>2</v>
      </c>
      <c r="E2" s="5"/>
      <c r="F2" s="116" t="str">
        <f>+'GG'!F2</f>
        <v>TROFEO SINCROGYM - QUALIFICAZIONI REGIONALI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2:19" s="1" customFormat="1" ht="18.75" customHeight="1">
      <c r="B3" s="3"/>
      <c r="D3" s="6" t="s">
        <v>1</v>
      </c>
      <c r="E3" s="5"/>
      <c r="F3" s="14" t="str">
        <f>+'GG'!F3</f>
        <v>GINNASTICA CANTU'</v>
      </c>
      <c r="G3" s="7"/>
      <c r="H3" s="7"/>
      <c r="I3" s="5"/>
      <c r="J3" s="9"/>
      <c r="K3" s="5"/>
      <c r="L3" s="5"/>
      <c r="M3" s="5"/>
      <c r="N3" s="117" t="s">
        <v>4</v>
      </c>
      <c r="O3" s="117"/>
      <c r="P3" s="117"/>
      <c r="Q3" s="117"/>
      <c r="R3" s="104">
        <f>+'GG'!R3</f>
        <v>40230</v>
      </c>
      <c r="S3" s="105" t="str">
        <f>+'GG'!S3</f>
        <v>dalle 14.00 alle 19.30</v>
      </c>
    </row>
    <row r="4" spans="2:18" s="5" customFormat="1" ht="18.75" customHeight="1">
      <c r="B4" s="4"/>
      <c r="D4" s="6" t="s">
        <v>3</v>
      </c>
      <c r="F4" s="7" t="str">
        <f>+'GG'!F4</f>
        <v>PALAZZETTO PARINI - PIAZZA PARINI - CANTU'</v>
      </c>
      <c r="G4" s="7"/>
      <c r="H4" s="7"/>
      <c r="J4" s="9"/>
      <c r="O4" s="118" t="s">
        <v>9</v>
      </c>
      <c r="P4" s="118"/>
      <c r="R4" s="8" t="str">
        <f>+'GG'!R4</f>
        <v>Categorie:   3/4a fascia</v>
      </c>
    </row>
    <row r="5" spans="3:6" ht="21" customHeight="1">
      <c r="C5" s="1"/>
      <c r="D5" s="6"/>
      <c r="E5" s="6"/>
      <c r="F5" s="14"/>
    </row>
    <row r="6" spans="1:23" ht="27" customHeight="1">
      <c r="A6" s="112" t="str">
        <f>+'GG'!A6</f>
        <v>TROFEO SINCROGYM - 3/4° Fascia (GpT) -  Domenica 21 febbraio 2010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5"/>
    </row>
    <row r="7" spans="3:6" ht="21" customHeight="1">
      <c r="C7" s="1"/>
      <c r="D7" s="6"/>
      <c r="E7" s="6"/>
      <c r="F7" s="14"/>
    </row>
    <row r="8" spans="1:23" s="26" customFormat="1" ht="48" customHeight="1">
      <c r="A8" s="18"/>
      <c r="B8" s="44" t="s">
        <v>6</v>
      </c>
      <c r="C8" s="19"/>
      <c r="D8" s="45" t="s">
        <v>0</v>
      </c>
      <c r="E8" s="20"/>
      <c r="F8" s="44" t="s">
        <v>5</v>
      </c>
      <c r="G8" s="21"/>
      <c r="H8" s="110" t="s">
        <v>10</v>
      </c>
      <c r="I8" s="110"/>
      <c r="J8" s="22"/>
      <c r="K8" s="111" t="s">
        <v>7</v>
      </c>
      <c r="L8" s="111"/>
      <c r="M8" s="22"/>
      <c r="N8" s="106" t="s">
        <v>16</v>
      </c>
      <c r="O8" s="107"/>
      <c r="P8" s="107"/>
      <c r="Q8" s="23"/>
      <c r="R8" s="119"/>
      <c r="S8" s="119"/>
      <c r="T8" s="119"/>
      <c r="U8" s="57"/>
      <c r="V8" s="56"/>
      <c r="W8" s="25"/>
    </row>
    <row r="9" spans="1:22" ht="3" customHeight="1">
      <c r="A9" s="13"/>
      <c r="B9" s="10"/>
      <c r="C9" s="10"/>
      <c r="D9" s="11"/>
      <c r="E9" s="11"/>
      <c r="F9" s="1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58"/>
      <c r="S9" s="58"/>
      <c r="T9" s="58"/>
      <c r="U9" s="58"/>
      <c r="V9" s="58"/>
    </row>
    <row r="10" spans="2:22" s="27" customFormat="1" ht="31.5" customHeight="1">
      <c r="B10" s="38">
        <v>1</v>
      </c>
      <c r="C10" s="30"/>
      <c r="D10" s="40" t="s">
        <v>26</v>
      </c>
      <c r="E10" s="31"/>
      <c r="F10" s="41">
        <v>1334</v>
      </c>
      <c r="G10" s="34"/>
      <c r="H10" s="46" t="s">
        <v>33</v>
      </c>
      <c r="I10" s="47"/>
      <c r="J10" s="34"/>
      <c r="K10" s="52">
        <f aca="true" t="shared" si="0" ref="K10:K18">N10+R10+V10</f>
        <v>39.3</v>
      </c>
      <c r="L10" s="51"/>
      <c r="M10" s="36"/>
      <c r="N10" s="62">
        <v>39.3</v>
      </c>
      <c r="O10" s="54"/>
      <c r="P10" s="51"/>
      <c r="Q10" s="36"/>
      <c r="R10" s="59"/>
      <c r="S10" s="59"/>
      <c r="T10" s="59"/>
      <c r="U10" s="59"/>
      <c r="V10" s="60"/>
    </row>
    <row r="11" spans="2:22" s="27" customFormat="1" ht="31.5" customHeight="1">
      <c r="B11" s="39">
        <v>2</v>
      </c>
      <c r="C11" s="31"/>
      <c r="D11" s="40" t="s">
        <v>25</v>
      </c>
      <c r="E11" s="31"/>
      <c r="F11" s="41">
        <v>506</v>
      </c>
      <c r="G11" s="35"/>
      <c r="H11" s="46" t="s">
        <v>33</v>
      </c>
      <c r="I11" s="48"/>
      <c r="J11" s="35"/>
      <c r="K11" s="52">
        <f t="shared" si="0"/>
        <v>38.9</v>
      </c>
      <c r="L11" s="53"/>
      <c r="M11" s="37"/>
      <c r="N11" s="63">
        <v>38.9</v>
      </c>
      <c r="O11" s="55"/>
      <c r="P11" s="53"/>
      <c r="Q11" s="37"/>
      <c r="R11" s="59"/>
      <c r="S11" s="59"/>
      <c r="T11" s="59"/>
      <c r="U11" s="59"/>
      <c r="V11" s="60"/>
    </row>
    <row r="12" spans="2:22" s="27" customFormat="1" ht="31.5" customHeight="1">
      <c r="B12" s="39">
        <v>3</v>
      </c>
      <c r="C12" s="31"/>
      <c r="D12" s="40" t="s">
        <v>27</v>
      </c>
      <c r="E12" s="31"/>
      <c r="F12" s="41">
        <v>1689</v>
      </c>
      <c r="G12" s="35"/>
      <c r="H12" s="46" t="s">
        <v>33</v>
      </c>
      <c r="I12" s="48"/>
      <c r="J12" s="35"/>
      <c r="K12" s="52">
        <f t="shared" si="0"/>
        <v>38.85</v>
      </c>
      <c r="L12" s="53"/>
      <c r="M12" s="37"/>
      <c r="N12" s="63">
        <v>38.85</v>
      </c>
      <c r="O12" s="55"/>
      <c r="P12" s="53"/>
      <c r="Q12" s="37"/>
      <c r="R12" s="59"/>
      <c r="S12" s="59"/>
      <c r="T12" s="59"/>
      <c r="U12" s="59"/>
      <c r="V12" s="60"/>
    </row>
    <row r="13" spans="2:22" s="27" customFormat="1" ht="31.5" customHeight="1">
      <c r="B13" s="39">
        <v>4</v>
      </c>
      <c r="C13" s="31"/>
      <c r="D13" s="40" t="s">
        <v>32</v>
      </c>
      <c r="E13" s="31"/>
      <c r="F13" s="41">
        <v>2348</v>
      </c>
      <c r="G13" s="35"/>
      <c r="H13" s="46" t="s">
        <v>33</v>
      </c>
      <c r="I13" s="48"/>
      <c r="J13" s="35"/>
      <c r="K13" s="52">
        <f t="shared" si="0"/>
        <v>38.8</v>
      </c>
      <c r="L13" s="53"/>
      <c r="M13" s="37"/>
      <c r="N13" s="63">
        <v>38.8</v>
      </c>
      <c r="O13" s="55"/>
      <c r="P13" s="53"/>
      <c r="Q13" s="37"/>
      <c r="R13" s="59"/>
      <c r="S13" s="59"/>
      <c r="T13" s="59"/>
      <c r="U13" s="59"/>
      <c r="V13" s="60"/>
    </row>
    <row r="14" spans="2:22" s="27" customFormat="1" ht="31.5" customHeight="1">
      <c r="B14" s="39">
        <v>5</v>
      </c>
      <c r="C14" s="42"/>
      <c r="D14" s="40" t="s">
        <v>31</v>
      </c>
      <c r="E14" s="42"/>
      <c r="F14" s="41">
        <v>2070</v>
      </c>
      <c r="G14" s="43"/>
      <c r="H14" s="46" t="s">
        <v>33</v>
      </c>
      <c r="I14" s="48"/>
      <c r="J14" s="43"/>
      <c r="K14" s="52">
        <f t="shared" si="0"/>
        <v>38.75</v>
      </c>
      <c r="L14" s="53"/>
      <c r="M14" s="37"/>
      <c r="N14" s="63">
        <v>38.75</v>
      </c>
      <c r="O14" s="55"/>
      <c r="P14" s="53"/>
      <c r="Q14" s="37"/>
      <c r="R14" s="59"/>
      <c r="S14" s="59"/>
      <c r="T14" s="59"/>
      <c r="U14" s="59"/>
      <c r="V14" s="60"/>
    </row>
    <row r="15" spans="2:22" s="27" customFormat="1" ht="31.5" customHeight="1">
      <c r="B15" s="39">
        <v>6</v>
      </c>
      <c r="C15" s="31"/>
      <c r="D15" s="40" t="s">
        <v>29</v>
      </c>
      <c r="E15" s="31"/>
      <c r="F15" s="41">
        <v>2025</v>
      </c>
      <c r="G15" s="35"/>
      <c r="H15" s="46" t="s">
        <v>33</v>
      </c>
      <c r="I15" s="48"/>
      <c r="J15" s="35"/>
      <c r="K15" s="52">
        <f t="shared" si="0"/>
        <v>38.35</v>
      </c>
      <c r="L15" s="53"/>
      <c r="M15" s="37"/>
      <c r="N15" s="63">
        <v>38.35</v>
      </c>
      <c r="O15" s="55"/>
      <c r="P15" s="53"/>
      <c r="Q15" s="37"/>
      <c r="R15" s="59"/>
      <c r="S15" s="59"/>
      <c r="T15" s="59"/>
      <c r="U15" s="59"/>
      <c r="V15" s="60"/>
    </row>
    <row r="16" spans="2:22" s="27" customFormat="1" ht="31.5" customHeight="1">
      <c r="B16" s="39">
        <v>7</v>
      </c>
      <c r="C16" s="31"/>
      <c r="D16" s="40" t="s">
        <v>28</v>
      </c>
      <c r="E16" s="31"/>
      <c r="F16" s="41">
        <v>1762</v>
      </c>
      <c r="G16" s="35"/>
      <c r="H16" s="46" t="s">
        <v>33</v>
      </c>
      <c r="I16" s="48"/>
      <c r="J16" s="35"/>
      <c r="K16" s="52">
        <f t="shared" si="0"/>
        <v>38.25</v>
      </c>
      <c r="L16" s="53"/>
      <c r="M16" s="37"/>
      <c r="N16" s="63">
        <v>38.25</v>
      </c>
      <c r="O16" s="55"/>
      <c r="P16" s="53"/>
      <c r="Q16" s="37"/>
      <c r="R16" s="59"/>
      <c r="S16" s="59"/>
      <c r="T16" s="59"/>
      <c r="U16" s="59"/>
      <c r="V16" s="60"/>
    </row>
    <row r="17" spans="2:22" s="27" customFormat="1" ht="31.5" customHeight="1">
      <c r="B17" s="39">
        <v>8</v>
      </c>
      <c r="C17" s="31"/>
      <c r="D17" s="40" t="s">
        <v>30</v>
      </c>
      <c r="E17" s="31"/>
      <c r="F17" s="41">
        <v>2051</v>
      </c>
      <c r="G17" s="35"/>
      <c r="H17" s="46" t="s">
        <v>33</v>
      </c>
      <c r="I17" s="49"/>
      <c r="J17" s="35"/>
      <c r="K17" s="52">
        <f t="shared" si="0"/>
        <v>38.05</v>
      </c>
      <c r="L17" s="53"/>
      <c r="M17" s="37"/>
      <c r="N17" s="63">
        <v>38.05</v>
      </c>
      <c r="O17" s="55"/>
      <c r="P17" s="53"/>
      <c r="Q17" s="37"/>
      <c r="R17" s="59"/>
      <c r="S17" s="59"/>
      <c r="T17" s="59"/>
      <c r="U17" s="59"/>
      <c r="V17" s="60"/>
    </row>
    <row r="18" spans="2:22" s="27" customFormat="1" ht="31.5" customHeight="1">
      <c r="B18" s="39">
        <v>9</v>
      </c>
      <c r="C18" s="31"/>
      <c r="D18" s="40" t="s">
        <v>24</v>
      </c>
      <c r="E18" s="31"/>
      <c r="F18" s="41">
        <v>486</v>
      </c>
      <c r="G18" s="35"/>
      <c r="H18" s="46" t="s">
        <v>33</v>
      </c>
      <c r="I18" s="48"/>
      <c r="J18" s="35"/>
      <c r="K18" s="52">
        <f t="shared" si="0"/>
        <v>38</v>
      </c>
      <c r="L18" s="53"/>
      <c r="M18" s="37"/>
      <c r="N18" s="63">
        <v>38</v>
      </c>
      <c r="O18" s="55"/>
      <c r="P18" s="53"/>
      <c r="Q18" s="37"/>
      <c r="R18" s="59"/>
      <c r="S18" s="59"/>
      <c r="T18" s="59"/>
      <c r="U18" s="59"/>
      <c r="V18" s="60"/>
    </row>
    <row r="19" spans="2:22" s="27" customFormat="1" ht="31.5" customHeight="1">
      <c r="B19" s="39">
        <v>10</v>
      </c>
      <c r="C19" s="31"/>
      <c r="D19" s="40"/>
      <c r="E19" s="31"/>
      <c r="F19" s="41"/>
      <c r="G19" s="35"/>
      <c r="H19" s="46"/>
      <c r="I19" s="48"/>
      <c r="J19" s="35"/>
      <c r="K19" s="52">
        <f aca="true" t="shared" si="1" ref="K19:K29">N19+R19+V19</f>
        <v>0</v>
      </c>
      <c r="L19" s="53"/>
      <c r="M19" s="37"/>
      <c r="N19" s="63"/>
      <c r="O19" s="55"/>
      <c r="P19" s="53"/>
      <c r="Q19" s="37"/>
      <c r="R19" s="59"/>
      <c r="S19" s="59"/>
      <c r="T19" s="59"/>
      <c r="U19" s="59"/>
      <c r="V19" s="60"/>
    </row>
    <row r="20" spans="2:22" s="27" customFormat="1" ht="31.5" customHeight="1">
      <c r="B20" s="39">
        <v>11</v>
      </c>
      <c r="C20" s="31"/>
      <c r="D20" s="40"/>
      <c r="E20" s="31"/>
      <c r="F20" s="41"/>
      <c r="G20" s="35"/>
      <c r="H20" s="46"/>
      <c r="I20" s="48"/>
      <c r="J20" s="35"/>
      <c r="K20" s="52">
        <f t="shared" si="1"/>
        <v>0</v>
      </c>
      <c r="L20" s="53"/>
      <c r="M20" s="37"/>
      <c r="N20" s="63"/>
      <c r="O20" s="55"/>
      <c r="P20" s="53"/>
      <c r="Q20" s="37"/>
      <c r="R20" s="59"/>
      <c r="S20" s="59"/>
      <c r="T20" s="59"/>
      <c r="U20" s="59"/>
      <c r="V20" s="60"/>
    </row>
    <row r="21" spans="2:22" s="27" customFormat="1" ht="31.5" customHeight="1">
      <c r="B21" s="39">
        <v>12</v>
      </c>
      <c r="C21" s="31"/>
      <c r="D21" s="40"/>
      <c r="E21" s="31"/>
      <c r="F21" s="41"/>
      <c r="G21" s="35"/>
      <c r="H21" s="46"/>
      <c r="I21" s="48"/>
      <c r="J21" s="35"/>
      <c r="K21" s="52">
        <f t="shared" si="1"/>
        <v>0</v>
      </c>
      <c r="L21" s="53"/>
      <c r="M21" s="37"/>
      <c r="N21" s="63"/>
      <c r="O21" s="55"/>
      <c r="P21" s="53"/>
      <c r="Q21" s="37"/>
      <c r="R21" s="59"/>
      <c r="S21" s="59"/>
      <c r="T21" s="59"/>
      <c r="U21" s="59"/>
      <c r="V21" s="60"/>
    </row>
    <row r="22" spans="2:22" s="27" customFormat="1" ht="31.5" customHeight="1">
      <c r="B22" s="39">
        <v>13</v>
      </c>
      <c r="C22" s="31"/>
      <c r="D22" s="40"/>
      <c r="E22" s="31"/>
      <c r="F22" s="41"/>
      <c r="G22" s="35"/>
      <c r="H22" s="46"/>
      <c r="I22" s="48"/>
      <c r="J22" s="35"/>
      <c r="K22" s="52">
        <f t="shared" si="1"/>
        <v>0</v>
      </c>
      <c r="L22" s="53"/>
      <c r="M22" s="37"/>
      <c r="N22" s="63"/>
      <c r="O22" s="55"/>
      <c r="P22" s="53"/>
      <c r="Q22" s="37"/>
      <c r="R22" s="59"/>
      <c r="S22" s="59"/>
      <c r="T22" s="59"/>
      <c r="U22" s="59"/>
      <c r="V22" s="60"/>
    </row>
    <row r="23" spans="2:22" s="27" customFormat="1" ht="31.5" customHeight="1">
      <c r="B23" s="39">
        <v>14</v>
      </c>
      <c r="C23" s="31"/>
      <c r="D23" s="40"/>
      <c r="E23" s="31"/>
      <c r="F23" s="41"/>
      <c r="G23" s="35"/>
      <c r="H23" s="46"/>
      <c r="I23" s="48"/>
      <c r="J23" s="35"/>
      <c r="K23" s="52">
        <f t="shared" si="1"/>
        <v>0</v>
      </c>
      <c r="L23" s="53"/>
      <c r="M23" s="37"/>
      <c r="N23" s="63"/>
      <c r="O23" s="55"/>
      <c r="P23" s="53"/>
      <c r="Q23" s="37"/>
      <c r="R23" s="59"/>
      <c r="S23" s="59"/>
      <c r="T23" s="59"/>
      <c r="U23" s="59"/>
      <c r="V23" s="60"/>
    </row>
    <row r="24" spans="2:22" s="27" customFormat="1" ht="31.5" customHeight="1">
      <c r="B24" s="39">
        <v>15</v>
      </c>
      <c r="C24" s="31"/>
      <c r="D24" s="40"/>
      <c r="E24" s="31"/>
      <c r="F24" s="41"/>
      <c r="G24" s="35"/>
      <c r="H24" s="46"/>
      <c r="I24" s="48"/>
      <c r="J24" s="35"/>
      <c r="K24" s="52">
        <f t="shared" si="1"/>
        <v>0</v>
      </c>
      <c r="L24" s="53"/>
      <c r="M24" s="37"/>
      <c r="N24" s="63"/>
      <c r="O24" s="55"/>
      <c r="P24" s="53"/>
      <c r="Q24" s="37"/>
      <c r="R24" s="59"/>
      <c r="S24" s="59"/>
      <c r="T24" s="59"/>
      <c r="U24" s="59"/>
      <c r="V24" s="60"/>
    </row>
    <row r="25" spans="2:22" s="27" customFormat="1" ht="31.5" customHeight="1">
      <c r="B25" s="39">
        <v>16</v>
      </c>
      <c r="C25" s="31"/>
      <c r="D25" s="40"/>
      <c r="E25" s="31"/>
      <c r="F25" s="41"/>
      <c r="G25" s="35"/>
      <c r="H25" s="46"/>
      <c r="I25" s="61"/>
      <c r="J25" s="34"/>
      <c r="K25" s="50">
        <f t="shared" si="1"/>
        <v>0</v>
      </c>
      <c r="L25" s="51"/>
      <c r="M25" s="36"/>
      <c r="N25" s="62"/>
      <c r="O25" s="54"/>
      <c r="P25" s="51"/>
      <c r="Q25" s="36"/>
      <c r="R25" s="59"/>
      <c r="S25" s="59"/>
      <c r="T25" s="59"/>
      <c r="U25" s="59"/>
      <c r="V25" s="60"/>
    </row>
    <row r="26" spans="2:22" s="27" customFormat="1" ht="31.5" customHeight="1">
      <c r="B26" s="39">
        <v>17</v>
      </c>
      <c r="C26" s="31"/>
      <c r="D26" s="40"/>
      <c r="E26" s="31"/>
      <c r="F26" s="41"/>
      <c r="G26" s="35"/>
      <c r="H26" s="46"/>
      <c r="I26" s="48"/>
      <c r="J26" s="35"/>
      <c r="K26" s="52">
        <f t="shared" si="1"/>
        <v>0</v>
      </c>
      <c r="L26" s="53"/>
      <c r="M26" s="37"/>
      <c r="N26" s="63"/>
      <c r="O26" s="55"/>
      <c r="P26" s="53"/>
      <c r="Q26" s="37"/>
      <c r="R26" s="59"/>
      <c r="S26" s="59"/>
      <c r="T26" s="59"/>
      <c r="U26" s="59"/>
      <c r="V26" s="60"/>
    </row>
    <row r="27" spans="2:22" s="27" customFormat="1" ht="31.5" customHeight="1">
      <c r="B27" s="39">
        <v>18</v>
      </c>
      <c r="C27" s="31"/>
      <c r="D27" s="40"/>
      <c r="E27" s="31"/>
      <c r="F27" s="41"/>
      <c r="G27" s="35"/>
      <c r="H27" s="46"/>
      <c r="I27" s="48"/>
      <c r="J27" s="35"/>
      <c r="K27" s="52">
        <f t="shared" si="1"/>
        <v>0</v>
      </c>
      <c r="L27" s="53"/>
      <c r="M27" s="37"/>
      <c r="N27" s="63"/>
      <c r="O27" s="55"/>
      <c r="P27" s="53"/>
      <c r="Q27" s="37"/>
      <c r="R27" s="59"/>
      <c r="S27" s="59"/>
      <c r="T27" s="59"/>
      <c r="U27" s="59"/>
      <c r="V27" s="60"/>
    </row>
    <row r="28" spans="2:22" s="27" customFormat="1" ht="31.5" customHeight="1">
      <c r="B28" s="39">
        <v>19</v>
      </c>
      <c r="C28" s="31"/>
      <c r="D28" s="40"/>
      <c r="E28" s="31"/>
      <c r="F28" s="41"/>
      <c r="G28" s="35"/>
      <c r="H28" s="46"/>
      <c r="I28" s="48"/>
      <c r="J28" s="35"/>
      <c r="K28" s="52">
        <f t="shared" si="1"/>
        <v>0</v>
      </c>
      <c r="L28" s="53"/>
      <c r="M28" s="37"/>
      <c r="N28" s="63"/>
      <c r="O28" s="55"/>
      <c r="P28" s="53"/>
      <c r="Q28" s="37"/>
      <c r="R28" s="59"/>
      <c r="S28" s="59"/>
      <c r="T28" s="59"/>
      <c r="U28" s="59"/>
      <c r="V28" s="60"/>
    </row>
    <row r="29" spans="2:22" s="27" customFormat="1" ht="31.5" customHeight="1" thickBot="1">
      <c r="B29" s="67">
        <v>20</v>
      </c>
      <c r="C29" s="68"/>
      <c r="D29" s="69"/>
      <c r="E29" s="68"/>
      <c r="F29" s="70"/>
      <c r="G29" s="71"/>
      <c r="H29" s="72"/>
      <c r="I29" s="73"/>
      <c r="J29" s="71"/>
      <c r="K29" s="74">
        <f t="shared" si="1"/>
        <v>0</v>
      </c>
      <c r="L29" s="75"/>
      <c r="M29" s="76"/>
      <c r="N29" s="77"/>
      <c r="O29" s="66"/>
      <c r="P29" s="75"/>
      <c r="Q29" s="76"/>
      <c r="R29" s="59"/>
      <c r="S29" s="59"/>
      <c r="T29" s="59"/>
      <c r="U29" s="59"/>
      <c r="V29" s="60"/>
    </row>
    <row r="30" spans="2:6" s="27" customFormat="1" ht="19.5" customHeight="1">
      <c r="B30" s="29"/>
      <c r="F30" s="28"/>
    </row>
    <row r="31" spans="2:6" s="27" customFormat="1" ht="19.5" customHeight="1">
      <c r="B31" s="29"/>
      <c r="F31" s="28"/>
    </row>
    <row r="32" spans="2:6" s="27" customFormat="1" ht="19.5" customHeight="1">
      <c r="B32" s="29"/>
      <c r="F32" s="28"/>
    </row>
    <row r="33" spans="4:12" ht="15.75">
      <c r="D33" s="27" t="s">
        <v>14</v>
      </c>
      <c r="L33" s="17" t="s">
        <v>15</v>
      </c>
    </row>
    <row r="34" ht="13.5">
      <c r="D34" s="102"/>
    </row>
    <row r="35" spans="4:21" ht="13.5">
      <c r="D35" s="32"/>
      <c r="E35" s="32"/>
      <c r="F35" s="33"/>
      <c r="G35" s="32"/>
      <c r="H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7" spans="4:12" ht="13.5">
      <c r="D37" t="str">
        <f>+'GG'!D40</f>
        <v>DELL'ORO MARCELLO</v>
      </c>
      <c r="L37" t="str">
        <f>+'GG'!L40</f>
        <v>GAGLIARDI LAURA</v>
      </c>
    </row>
  </sheetData>
  <sheetProtection/>
  <mergeCells count="9">
    <mergeCell ref="N8:P8"/>
    <mergeCell ref="R8:T8"/>
    <mergeCell ref="H8:I8"/>
    <mergeCell ref="K8:L8"/>
    <mergeCell ref="B1:W1"/>
    <mergeCell ref="F2:W2"/>
    <mergeCell ref="N3:Q3"/>
    <mergeCell ref="A6:V6"/>
    <mergeCell ref="O4:P4"/>
  </mergeCells>
  <printOptions horizontalCentered="1"/>
  <pageMargins left="0.3937007874015748" right="0.3937007874015748" top="0.35433070866141736" bottom="0.2755905511811024" header="0" footer="0"/>
  <pageSetup fitToHeight="1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37"/>
  <sheetViews>
    <sheetView zoomScale="75" zoomScaleNormal="75" zoomScalePageLayoutView="0" workbookViewId="0" topLeftCell="A1">
      <selection activeCell="A10" sqref="A10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39.140625" style="0" customWidth="1"/>
    <col min="5" max="5" width="0.5625" style="0" customWidth="1"/>
    <col min="6" max="6" width="11.28125" style="2" customWidth="1"/>
    <col min="7" max="7" width="0.5625" style="0" customWidth="1"/>
    <col min="10" max="10" width="0.5625" style="0" customWidth="1"/>
    <col min="11" max="11" width="14.28125" style="0" customWidth="1"/>
    <col min="13" max="13" width="0.5625" style="0" customWidth="1"/>
    <col min="14" max="14" width="13.7109375" style="0" customWidth="1"/>
    <col min="15" max="16" width="4.57421875" style="0" customWidth="1"/>
    <col min="17" max="17" width="0.5625" style="0" customWidth="1"/>
    <col min="18" max="18" width="13.7109375" style="0" customWidth="1"/>
    <col min="19" max="20" width="4.57421875" style="0" customWidth="1"/>
    <col min="21" max="21" width="0.5625" style="0" customWidth="1"/>
    <col min="22" max="22" width="20.8515625" style="0" customWidth="1"/>
    <col min="23" max="23" width="10.8515625" style="0" customWidth="1"/>
  </cols>
  <sheetData>
    <row r="1" spans="2:23" ht="25.5" customHeight="1">
      <c r="B1" s="113" t="s">
        <v>8</v>
      </c>
      <c r="C1" s="114"/>
      <c r="D1" s="114"/>
      <c r="E1" s="114"/>
      <c r="F1" s="114"/>
      <c r="G1" s="114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2:23" s="1" customFormat="1" ht="18.75" customHeight="1">
      <c r="B2" s="3"/>
      <c r="D2" s="6" t="s">
        <v>2</v>
      </c>
      <c r="E2" s="5"/>
      <c r="F2" s="116" t="str">
        <f>+'GG'!F2</f>
        <v>TROFEO SINCROGYM - QUALIFICAZIONI REGIONALI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2:19" s="1" customFormat="1" ht="18.75" customHeight="1">
      <c r="B3" s="3"/>
      <c r="D3" s="6" t="s">
        <v>1</v>
      </c>
      <c r="E3" s="5"/>
      <c r="F3" s="14" t="str">
        <f>+'GG'!F3</f>
        <v>GINNASTICA CANTU'</v>
      </c>
      <c r="G3" s="7"/>
      <c r="H3" s="7"/>
      <c r="I3" s="5"/>
      <c r="J3" s="9"/>
      <c r="K3" s="5"/>
      <c r="L3" s="5"/>
      <c r="M3" s="5"/>
      <c r="N3" s="117" t="s">
        <v>4</v>
      </c>
      <c r="O3" s="117"/>
      <c r="P3" s="117"/>
      <c r="Q3" s="117"/>
      <c r="R3" s="104">
        <f>+'GG'!R3</f>
        <v>40230</v>
      </c>
      <c r="S3" s="105" t="str">
        <f>+'GG'!S3</f>
        <v>dalle 14.00 alle 19.30</v>
      </c>
    </row>
    <row r="4" spans="2:18" s="5" customFormat="1" ht="18.75" customHeight="1">
      <c r="B4" s="4"/>
      <c r="D4" s="6" t="s">
        <v>3</v>
      </c>
      <c r="F4" s="7" t="str">
        <f>+'GG'!F4</f>
        <v>PALAZZETTO PARINI - PIAZZA PARINI - CANTU'</v>
      </c>
      <c r="G4" s="7"/>
      <c r="H4" s="7"/>
      <c r="J4" s="9"/>
      <c r="O4" s="118" t="s">
        <v>9</v>
      </c>
      <c r="P4" s="118"/>
      <c r="R4" s="8" t="str">
        <f>+'GG'!R4</f>
        <v>Categorie:   3/4a fascia</v>
      </c>
    </row>
    <row r="5" spans="3:6" ht="21" customHeight="1">
      <c r="C5" s="1"/>
      <c r="D5" s="6"/>
      <c r="E5" s="6"/>
      <c r="F5" s="14"/>
    </row>
    <row r="6" spans="1:23" ht="27" customHeight="1">
      <c r="A6" s="112" t="str">
        <f>+'GG'!A6</f>
        <v>TROFEO SINCROGYM - 3/4° Fascia (GpT) -  Domenica 21 febbraio 2010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5"/>
    </row>
    <row r="7" spans="3:6" ht="21" customHeight="1">
      <c r="C7" s="1"/>
      <c r="D7" s="6"/>
      <c r="E7" s="6"/>
      <c r="F7" s="14"/>
    </row>
    <row r="8" spans="1:23" s="26" customFormat="1" ht="48" customHeight="1">
      <c r="A8" s="18"/>
      <c r="B8" s="44" t="s">
        <v>6</v>
      </c>
      <c r="C8" s="19"/>
      <c r="D8" s="45" t="s">
        <v>0</v>
      </c>
      <c r="E8" s="20"/>
      <c r="F8" s="44" t="s">
        <v>5</v>
      </c>
      <c r="G8" s="21"/>
      <c r="H8" s="110" t="s">
        <v>10</v>
      </c>
      <c r="I8" s="110"/>
      <c r="J8" s="22"/>
      <c r="K8" s="111" t="s">
        <v>7</v>
      </c>
      <c r="L8" s="111"/>
      <c r="M8" s="22"/>
      <c r="N8" s="106" t="s">
        <v>19</v>
      </c>
      <c r="O8" s="107"/>
      <c r="P8" s="107"/>
      <c r="Q8" s="23"/>
      <c r="R8" s="119"/>
      <c r="S8" s="119"/>
      <c r="T8" s="119"/>
      <c r="U8" s="57"/>
      <c r="V8" s="56"/>
      <c r="W8" s="25"/>
    </row>
    <row r="9" spans="1:22" ht="3" customHeight="1">
      <c r="A9" s="13"/>
      <c r="B9" s="10"/>
      <c r="C9" s="10"/>
      <c r="D9" s="11"/>
      <c r="E9" s="11"/>
      <c r="F9" s="1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58"/>
      <c r="S9" s="58"/>
      <c r="T9" s="58"/>
      <c r="U9" s="58"/>
      <c r="V9" s="58"/>
    </row>
    <row r="10" spans="2:22" s="27" customFormat="1" ht="31.5" customHeight="1">
      <c r="B10" s="38">
        <v>1</v>
      </c>
      <c r="C10" s="30"/>
      <c r="D10" s="40" t="s">
        <v>34</v>
      </c>
      <c r="E10" s="31"/>
      <c r="F10" s="41">
        <v>2026</v>
      </c>
      <c r="G10" s="34"/>
      <c r="H10" s="46" t="s">
        <v>33</v>
      </c>
      <c r="I10" s="47"/>
      <c r="J10" s="34"/>
      <c r="K10" s="52">
        <f>N10+R10+V10</f>
        <v>38.6</v>
      </c>
      <c r="L10" s="51"/>
      <c r="M10" s="36"/>
      <c r="N10" s="62">
        <v>38.6</v>
      </c>
      <c r="O10" s="54"/>
      <c r="P10" s="51"/>
      <c r="Q10" s="36"/>
      <c r="R10" s="59"/>
      <c r="S10" s="59"/>
      <c r="T10" s="59"/>
      <c r="U10" s="59"/>
      <c r="V10" s="60"/>
    </row>
    <row r="11" spans="2:22" s="27" customFormat="1" ht="31.5" customHeight="1">
      <c r="B11" s="39">
        <v>2</v>
      </c>
      <c r="C11" s="31"/>
      <c r="D11" s="40" t="s">
        <v>28</v>
      </c>
      <c r="E11" s="31"/>
      <c r="F11" s="41">
        <v>1762</v>
      </c>
      <c r="G11" s="35"/>
      <c r="H11" s="46" t="s">
        <v>33</v>
      </c>
      <c r="I11" s="48"/>
      <c r="J11" s="35"/>
      <c r="K11" s="52">
        <f>N11+R11+V11</f>
        <v>37</v>
      </c>
      <c r="L11" s="53"/>
      <c r="M11" s="37"/>
      <c r="N11" s="63">
        <v>37</v>
      </c>
      <c r="O11" s="55"/>
      <c r="P11" s="53"/>
      <c r="Q11" s="37"/>
      <c r="R11" s="59"/>
      <c r="S11" s="59"/>
      <c r="T11" s="59"/>
      <c r="U11" s="59"/>
      <c r="V11" s="60"/>
    </row>
    <row r="12" spans="2:22" s="27" customFormat="1" ht="31.5" customHeight="1">
      <c r="B12" s="39">
        <v>3</v>
      </c>
      <c r="C12" s="31"/>
      <c r="D12" s="40" t="s">
        <v>25</v>
      </c>
      <c r="E12" s="42"/>
      <c r="F12" s="41">
        <v>506</v>
      </c>
      <c r="G12" s="43"/>
      <c r="H12" s="46" t="s">
        <v>33</v>
      </c>
      <c r="I12" s="48"/>
      <c r="J12" s="35"/>
      <c r="K12" s="52">
        <f>N12+R12+V12</f>
        <v>36.7</v>
      </c>
      <c r="L12" s="53"/>
      <c r="M12" s="37"/>
      <c r="N12" s="63">
        <v>36.7</v>
      </c>
      <c r="O12" s="55"/>
      <c r="P12" s="53"/>
      <c r="Q12" s="37"/>
      <c r="R12" s="59"/>
      <c r="S12" s="59"/>
      <c r="T12" s="59"/>
      <c r="U12" s="59"/>
      <c r="V12" s="60"/>
    </row>
    <row r="13" spans="2:22" s="27" customFormat="1" ht="31.5" customHeight="1">
      <c r="B13" s="39">
        <v>4</v>
      </c>
      <c r="C13" s="31"/>
      <c r="D13" s="40" t="s">
        <v>24</v>
      </c>
      <c r="E13" s="31"/>
      <c r="F13" s="41">
        <v>486</v>
      </c>
      <c r="G13" s="35"/>
      <c r="H13" s="46" t="s">
        <v>33</v>
      </c>
      <c r="I13" s="48"/>
      <c r="J13" s="35"/>
      <c r="K13" s="52">
        <f>N13+R13+V13</f>
        <v>36.05</v>
      </c>
      <c r="L13" s="53"/>
      <c r="M13" s="37"/>
      <c r="N13" s="63">
        <v>36.05</v>
      </c>
      <c r="O13" s="55"/>
      <c r="P13" s="53"/>
      <c r="Q13" s="37"/>
      <c r="R13" s="59"/>
      <c r="S13" s="59"/>
      <c r="T13" s="59"/>
      <c r="U13" s="59"/>
      <c r="V13" s="60"/>
    </row>
    <row r="14" spans="2:22" s="27" customFormat="1" ht="31.5" customHeight="1">
      <c r="B14" s="39">
        <v>5</v>
      </c>
      <c r="C14" s="42"/>
      <c r="D14" s="40"/>
      <c r="E14" s="42"/>
      <c r="F14" s="41"/>
      <c r="G14" s="43"/>
      <c r="H14" s="46"/>
      <c r="I14" s="48"/>
      <c r="J14" s="43"/>
      <c r="K14" s="52">
        <f aca="true" t="shared" si="0" ref="K14:K29">N14+R14+V14</f>
        <v>0</v>
      </c>
      <c r="L14" s="53"/>
      <c r="M14" s="37"/>
      <c r="N14" s="63"/>
      <c r="O14" s="55"/>
      <c r="P14" s="53"/>
      <c r="Q14" s="37"/>
      <c r="R14" s="59"/>
      <c r="S14" s="59"/>
      <c r="T14" s="59"/>
      <c r="U14" s="59"/>
      <c r="V14" s="60"/>
    </row>
    <row r="15" spans="2:22" s="27" customFormat="1" ht="31.5" customHeight="1">
      <c r="B15" s="39">
        <v>6</v>
      </c>
      <c r="C15" s="31"/>
      <c r="D15" s="40"/>
      <c r="E15" s="31"/>
      <c r="F15" s="41"/>
      <c r="G15" s="35"/>
      <c r="H15" s="46"/>
      <c r="I15" s="48"/>
      <c r="J15" s="35"/>
      <c r="K15" s="52">
        <f t="shared" si="0"/>
        <v>0</v>
      </c>
      <c r="L15" s="53"/>
      <c r="M15" s="37"/>
      <c r="N15" s="63"/>
      <c r="O15" s="55"/>
      <c r="P15" s="53"/>
      <c r="Q15" s="37"/>
      <c r="R15" s="59"/>
      <c r="S15" s="59"/>
      <c r="T15" s="59"/>
      <c r="U15" s="59"/>
      <c r="V15" s="60"/>
    </row>
    <row r="16" spans="2:22" s="27" customFormat="1" ht="31.5" customHeight="1">
      <c r="B16" s="39">
        <v>7</v>
      </c>
      <c r="C16" s="31"/>
      <c r="D16" s="40"/>
      <c r="E16" s="31"/>
      <c r="F16" s="41"/>
      <c r="G16" s="35"/>
      <c r="H16" s="46"/>
      <c r="I16" s="48"/>
      <c r="J16" s="35"/>
      <c r="K16" s="52">
        <f t="shared" si="0"/>
        <v>0</v>
      </c>
      <c r="L16" s="53"/>
      <c r="M16" s="37"/>
      <c r="N16" s="63"/>
      <c r="O16" s="55"/>
      <c r="P16" s="53"/>
      <c r="Q16" s="37"/>
      <c r="R16" s="59"/>
      <c r="S16" s="59"/>
      <c r="T16" s="59"/>
      <c r="U16" s="59"/>
      <c r="V16" s="60"/>
    </row>
    <row r="17" spans="2:22" s="27" customFormat="1" ht="31.5" customHeight="1">
      <c r="B17" s="39">
        <v>8</v>
      </c>
      <c r="C17" s="31"/>
      <c r="D17" s="40"/>
      <c r="E17" s="31"/>
      <c r="F17" s="41"/>
      <c r="G17" s="35"/>
      <c r="H17" s="46"/>
      <c r="I17" s="48"/>
      <c r="J17" s="35"/>
      <c r="K17" s="52">
        <f t="shared" si="0"/>
        <v>0</v>
      </c>
      <c r="L17" s="53"/>
      <c r="M17" s="37"/>
      <c r="N17" s="63"/>
      <c r="O17" s="55"/>
      <c r="P17" s="53"/>
      <c r="Q17" s="37"/>
      <c r="R17" s="59"/>
      <c r="S17" s="59"/>
      <c r="T17" s="59"/>
      <c r="U17" s="59"/>
      <c r="V17" s="60"/>
    </row>
    <row r="18" spans="2:22" s="27" customFormat="1" ht="31.5" customHeight="1">
      <c r="B18" s="39">
        <v>9</v>
      </c>
      <c r="C18" s="31"/>
      <c r="D18" s="40"/>
      <c r="E18" s="31"/>
      <c r="F18" s="41"/>
      <c r="G18" s="35"/>
      <c r="H18" s="46"/>
      <c r="I18" s="49"/>
      <c r="J18" s="35"/>
      <c r="K18" s="52">
        <f t="shared" si="0"/>
        <v>0</v>
      </c>
      <c r="L18" s="53"/>
      <c r="M18" s="37"/>
      <c r="N18" s="63"/>
      <c r="O18" s="55"/>
      <c r="P18" s="53"/>
      <c r="Q18" s="37"/>
      <c r="R18" s="59"/>
      <c r="S18" s="59"/>
      <c r="T18" s="59"/>
      <c r="U18" s="59"/>
      <c r="V18" s="60"/>
    </row>
    <row r="19" spans="2:22" s="27" customFormat="1" ht="31.5" customHeight="1">
      <c r="B19" s="39">
        <v>10</v>
      </c>
      <c r="C19" s="31"/>
      <c r="D19" s="40"/>
      <c r="E19" s="31"/>
      <c r="F19" s="41"/>
      <c r="G19" s="35"/>
      <c r="H19" s="46"/>
      <c r="I19" s="48"/>
      <c r="J19" s="35"/>
      <c r="K19" s="52">
        <f t="shared" si="0"/>
        <v>0</v>
      </c>
      <c r="L19" s="53"/>
      <c r="M19" s="37"/>
      <c r="N19" s="63"/>
      <c r="O19" s="55"/>
      <c r="P19" s="53"/>
      <c r="Q19" s="37"/>
      <c r="R19" s="59"/>
      <c r="S19" s="59"/>
      <c r="T19" s="59"/>
      <c r="U19" s="59"/>
      <c r="V19" s="60"/>
    </row>
    <row r="20" spans="2:22" s="27" customFormat="1" ht="31.5" customHeight="1">
      <c r="B20" s="39">
        <v>11</v>
      </c>
      <c r="C20" s="31"/>
      <c r="D20" s="40"/>
      <c r="E20" s="31"/>
      <c r="F20" s="41"/>
      <c r="G20" s="35"/>
      <c r="H20" s="46"/>
      <c r="I20" s="48"/>
      <c r="J20" s="35"/>
      <c r="K20" s="52">
        <f t="shared" si="0"/>
        <v>0</v>
      </c>
      <c r="L20" s="53"/>
      <c r="M20" s="37"/>
      <c r="N20" s="63"/>
      <c r="O20" s="55"/>
      <c r="P20" s="53"/>
      <c r="Q20" s="37"/>
      <c r="R20" s="59"/>
      <c r="S20" s="59"/>
      <c r="T20" s="59"/>
      <c r="U20" s="59"/>
      <c r="V20" s="60"/>
    </row>
    <row r="21" spans="2:22" s="27" customFormat="1" ht="31.5" customHeight="1">
      <c r="B21" s="39">
        <v>12</v>
      </c>
      <c r="C21" s="31"/>
      <c r="D21" s="40"/>
      <c r="E21" s="31"/>
      <c r="F21" s="41"/>
      <c r="G21" s="35"/>
      <c r="H21" s="46"/>
      <c r="I21" s="48"/>
      <c r="J21" s="35"/>
      <c r="K21" s="52">
        <f t="shared" si="0"/>
        <v>0</v>
      </c>
      <c r="L21" s="53"/>
      <c r="M21" s="37"/>
      <c r="N21" s="63"/>
      <c r="O21" s="55"/>
      <c r="P21" s="53"/>
      <c r="Q21" s="37"/>
      <c r="R21" s="59"/>
      <c r="S21" s="59"/>
      <c r="T21" s="59"/>
      <c r="U21" s="59"/>
      <c r="V21" s="60"/>
    </row>
    <row r="22" spans="2:22" s="27" customFormat="1" ht="31.5" customHeight="1">
      <c r="B22" s="39">
        <v>13</v>
      </c>
      <c r="C22" s="31"/>
      <c r="D22" s="40"/>
      <c r="E22" s="31"/>
      <c r="F22" s="41"/>
      <c r="G22" s="35"/>
      <c r="H22" s="46"/>
      <c r="I22" s="48"/>
      <c r="J22" s="35"/>
      <c r="K22" s="52">
        <f t="shared" si="0"/>
        <v>0</v>
      </c>
      <c r="L22" s="53"/>
      <c r="M22" s="37"/>
      <c r="N22" s="63"/>
      <c r="O22" s="55"/>
      <c r="P22" s="53"/>
      <c r="Q22" s="37"/>
      <c r="R22" s="59"/>
      <c r="S22" s="59"/>
      <c r="T22" s="59"/>
      <c r="U22" s="59"/>
      <c r="V22" s="60"/>
    </row>
    <row r="23" spans="2:22" s="27" customFormat="1" ht="31.5" customHeight="1">
      <c r="B23" s="39">
        <v>14</v>
      </c>
      <c r="C23" s="31"/>
      <c r="D23" s="40"/>
      <c r="E23" s="31"/>
      <c r="F23" s="41"/>
      <c r="G23" s="35"/>
      <c r="H23" s="46"/>
      <c r="I23" s="48"/>
      <c r="J23" s="35"/>
      <c r="K23" s="52">
        <f t="shared" si="0"/>
        <v>0</v>
      </c>
      <c r="L23" s="53"/>
      <c r="M23" s="37"/>
      <c r="N23" s="63"/>
      <c r="O23" s="55"/>
      <c r="P23" s="53"/>
      <c r="Q23" s="37"/>
      <c r="R23" s="59"/>
      <c r="S23" s="59"/>
      <c r="T23" s="59"/>
      <c r="U23" s="59"/>
      <c r="V23" s="60"/>
    </row>
    <row r="24" spans="2:22" s="27" customFormat="1" ht="31.5" customHeight="1">
      <c r="B24" s="39">
        <v>15</v>
      </c>
      <c r="C24" s="31"/>
      <c r="D24" s="40"/>
      <c r="E24" s="31"/>
      <c r="F24" s="41"/>
      <c r="G24" s="35"/>
      <c r="H24" s="46"/>
      <c r="I24" s="88"/>
      <c r="J24" s="89"/>
      <c r="K24" s="90">
        <f t="shared" si="0"/>
        <v>0</v>
      </c>
      <c r="L24" s="91"/>
      <c r="M24" s="92"/>
      <c r="N24" s="93"/>
      <c r="O24" s="94"/>
      <c r="P24" s="91"/>
      <c r="Q24" s="37"/>
      <c r="R24" s="59"/>
      <c r="S24" s="59"/>
      <c r="T24" s="59"/>
      <c r="U24" s="59"/>
      <c r="V24" s="60"/>
    </row>
    <row r="25" spans="2:22" s="27" customFormat="1" ht="31.5" customHeight="1">
      <c r="B25" s="39">
        <v>16</v>
      </c>
      <c r="C25" s="31"/>
      <c r="D25" s="40"/>
      <c r="E25" s="31"/>
      <c r="F25" s="41"/>
      <c r="G25" s="35"/>
      <c r="H25" s="46"/>
      <c r="I25" s="95"/>
      <c r="J25" s="96"/>
      <c r="K25" s="97">
        <f t="shared" si="0"/>
        <v>0</v>
      </c>
      <c r="L25" s="98"/>
      <c r="M25" s="99"/>
      <c r="N25" s="100"/>
      <c r="O25" s="101"/>
      <c r="P25" s="98"/>
      <c r="Q25" s="36"/>
      <c r="R25" s="59"/>
      <c r="S25" s="59"/>
      <c r="T25" s="59"/>
      <c r="U25" s="59"/>
      <c r="V25" s="60"/>
    </row>
    <row r="26" spans="2:22" s="27" customFormat="1" ht="31.5" customHeight="1">
      <c r="B26" s="39">
        <v>17</v>
      </c>
      <c r="C26" s="31"/>
      <c r="D26" s="40"/>
      <c r="E26" s="31"/>
      <c r="F26" s="41"/>
      <c r="G26" s="35"/>
      <c r="H26" s="46"/>
      <c r="I26" s="48"/>
      <c r="J26" s="35"/>
      <c r="K26" s="52">
        <f t="shared" si="0"/>
        <v>0</v>
      </c>
      <c r="L26" s="53"/>
      <c r="M26" s="37"/>
      <c r="N26" s="63"/>
      <c r="O26" s="55"/>
      <c r="P26" s="53"/>
      <c r="Q26" s="37"/>
      <c r="R26" s="59"/>
      <c r="S26" s="59"/>
      <c r="T26" s="59"/>
      <c r="U26" s="59"/>
      <c r="V26" s="60"/>
    </row>
    <row r="27" spans="2:22" s="27" customFormat="1" ht="31.5" customHeight="1">
      <c r="B27" s="39">
        <v>18</v>
      </c>
      <c r="C27" s="31"/>
      <c r="D27" s="40"/>
      <c r="E27" s="31"/>
      <c r="F27" s="41"/>
      <c r="G27" s="35"/>
      <c r="H27" s="46"/>
      <c r="I27" s="48"/>
      <c r="J27" s="35"/>
      <c r="K27" s="52">
        <f t="shared" si="0"/>
        <v>0</v>
      </c>
      <c r="L27" s="53"/>
      <c r="M27" s="37"/>
      <c r="N27" s="63"/>
      <c r="O27" s="55"/>
      <c r="P27" s="53"/>
      <c r="Q27" s="37"/>
      <c r="R27" s="59"/>
      <c r="S27" s="59"/>
      <c r="T27" s="59"/>
      <c r="U27" s="59"/>
      <c r="V27" s="60"/>
    </row>
    <row r="28" spans="2:22" s="27" customFormat="1" ht="31.5" customHeight="1">
      <c r="B28" s="39">
        <v>19</v>
      </c>
      <c r="C28" s="31"/>
      <c r="D28" s="40"/>
      <c r="E28" s="31"/>
      <c r="F28" s="41"/>
      <c r="G28" s="35"/>
      <c r="H28" s="46"/>
      <c r="I28" s="48"/>
      <c r="J28" s="35"/>
      <c r="K28" s="52">
        <f t="shared" si="0"/>
        <v>0</v>
      </c>
      <c r="L28" s="53"/>
      <c r="M28" s="37"/>
      <c r="N28" s="63"/>
      <c r="O28" s="55"/>
      <c r="P28" s="53"/>
      <c r="Q28" s="37"/>
      <c r="R28" s="59"/>
      <c r="S28" s="59"/>
      <c r="T28" s="59"/>
      <c r="U28" s="59"/>
      <c r="V28" s="60"/>
    </row>
    <row r="29" spans="2:22" s="27" customFormat="1" ht="31.5" customHeight="1" thickBot="1">
      <c r="B29" s="67">
        <v>20</v>
      </c>
      <c r="C29" s="68"/>
      <c r="D29" s="69"/>
      <c r="E29" s="68"/>
      <c r="F29" s="70"/>
      <c r="G29" s="71"/>
      <c r="H29" s="72"/>
      <c r="I29" s="73"/>
      <c r="J29" s="71"/>
      <c r="K29" s="74">
        <f t="shared" si="0"/>
        <v>0</v>
      </c>
      <c r="L29" s="75"/>
      <c r="M29" s="76"/>
      <c r="N29" s="77"/>
      <c r="O29" s="66"/>
      <c r="P29" s="75"/>
      <c r="Q29" s="76"/>
      <c r="R29" s="59"/>
      <c r="S29" s="59"/>
      <c r="T29" s="59"/>
      <c r="U29" s="59"/>
      <c r="V29" s="60"/>
    </row>
    <row r="30" spans="2:6" s="27" customFormat="1" ht="19.5" customHeight="1">
      <c r="B30" s="29"/>
      <c r="F30" s="28"/>
    </row>
    <row r="31" spans="2:6" s="27" customFormat="1" ht="19.5" customHeight="1">
      <c r="B31" s="29"/>
      <c r="F31" s="28"/>
    </row>
    <row r="32" spans="2:6" s="27" customFormat="1" ht="19.5" customHeight="1">
      <c r="B32" s="29"/>
      <c r="F32" s="28"/>
    </row>
    <row r="33" spans="4:12" ht="15.75">
      <c r="D33" s="27" t="s">
        <v>14</v>
      </c>
      <c r="L33" s="17" t="s">
        <v>15</v>
      </c>
    </row>
    <row r="34" ht="13.5">
      <c r="D34" s="102"/>
    </row>
    <row r="35" spans="4:21" ht="13.5">
      <c r="D35" s="32"/>
      <c r="E35" s="32"/>
      <c r="F35" s="33"/>
      <c r="G35" s="32"/>
      <c r="H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7" spans="4:12" ht="13.5">
      <c r="D37" t="str">
        <f>+'GG'!D40</f>
        <v>DELL'ORO MARCELLO</v>
      </c>
      <c r="L37" t="str">
        <f>+'GG'!L40</f>
        <v>GAGLIARDI LAURA</v>
      </c>
    </row>
  </sheetData>
  <sheetProtection/>
  <mergeCells count="9">
    <mergeCell ref="A6:V6"/>
    <mergeCell ref="H8:I8"/>
    <mergeCell ref="K8:L8"/>
    <mergeCell ref="N8:P8"/>
    <mergeCell ref="R8:T8"/>
    <mergeCell ref="B1:W1"/>
    <mergeCell ref="F2:W2"/>
    <mergeCell ref="N3:Q3"/>
    <mergeCell ref="O4:P4"/>
  </mergeCells>
  <printOptions/>
  <pageMargins left="0.7480314960629921" right="0.7480314960629921" top="0.984251968503937" bottom="0" header="0.5118110236220472" footer="0.5118110236220472"/>
  <pageSetup fitToHeight="1" fitToWidth="1" orientation="portrait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W37"/>
  <sheetViews>
    <sheetView zoomScale="75" zoomScaleNormal="75" zoomScalePageLayoutView="0" workbookViewId="0" topLeftCell="A1">
      <selection activeCell="A8" sqref="A8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40.28125" style="0" customWidth="1"/>
    <col min="5" max="5" width="0.5625" style="0" customWidth="1"/>
    <col min="6" max="6" width="11.28125" style="2" customWidth="1"/>
    <col min="7" max="7" width="0.5625" style="0" customWidth="1"/>
    <col min="10" max="10" width="0.5625" style="0" customWidth="1"/>
    <col min="11" max="11" width="14.28125" style="0" customWidth="1"/>
    <col min="13" max="13" width="0.5625" style="0" customWidth="1"/>
    <col min="14" max="14" width="13.7109375" style="0" customWidth="1"/>
    <col min="15" max="16" width="4.57421875" style="0" customWidth="1"/>
    <col min="17" max="17" width="0.5625" style="0" customWidth="1"/>
    <col min="18" max="18" width="13.7109375" style="0" customWidth="1"/>
    <col min="19" max="20" width="4.57421875" style="0" customWidth="1"/>
    <col min="21" max="21" width="0.5625" style="0" customWidth="1"/>
    <col min="22" max="22" width="20.8515625" style="0" customWidth="1"/>
    <col min="23" max="23" width="10.8515625" style="0" customWidth="1"/>
  </cols>
  <sheetData>
    <row r="1" spans="2:23" ht="25.5" customHeight="1">
      <c r="B1" s="113" t="s">
        <v>8</v>
      </c>
      <c r="C1" s="114"/>
      <c r="D1" s="114"/>
      <c r="E1" s="114"/>
      <c r="F1" s="114"/>
      <c r="G1" s="114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2:23" s="1" customFormat="1" ht="18.75" customHeight="1">
      <c r="B2" s="3"/>
      <c r="D2" s="6" t="s">
        <v>2</v>
      </c>
      <c r="E2" s="5"/>
      <c r="F2" s="116" t="str">
        <f>+'GG'!F2</f>
        <v>TROFEO SINCROGYM - QUALIFICAZIONI REGIONALI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2:19" s="1" customFormat="1" ht="18.75" customHeight="1">
      <c r="B3" s="3"/>
      <c r="D3" s="6" t="s">
        <v>1</v>
      </c>
      <c r="E3" s="5"/>
      <c r="F3" s="14" t="str">
        <f>+'GG'!F3</f>
        <v>GINNASTICA CANTU'</v>
      </c>
      <c r="G3" s="7"/>
      <c r="H3" s="7"/>
      <c r="I3" s="5"/>
      <c r="J3" s="9"/>
      <c r="K3" s="5"/>
      <c r="L3" s="5"/>
      <c r="M3" s="5"/>
      <c r="N3" s="117" t="s">
        <v>4</v>
      </c>
      <c r="O3" s="117"/>
      <c r="P3" s="117"/>
      <c r="Q3" s="117"/>
      <c r="R3" s="104">
        <f>+'GG'!R3</f>
        <v>40230</v>
      </c>
      <c r="S3" s="105" t="str">
        <f>+'GG'!S3</f>
        <v>dalle 14.00 alle 19.30</v>
      </c>
    </row>
    <row r="4" spans="2:18" s="5" customFormat="1" ht="18.75" customHeight="1">
      <c r="B4" s="4"/>
      <c r="D4" s="6" t="s">
        <v>3</v>
      </c>
      <c r="F4" s="7" t="str">
        <f>+'GG'!F4</f>
        <v>PALAZZETTO PARINI - PIAZZA PARINI - CANTU'</v>
      </c>
      <c r="G4" s="7"/>
      <c r="H4" s="7"/>
      <c r="J4" s="9"/>
      <c r="O4" s="118" t="s">
        <v>9</v>
      </c>
      <c r="P4" s="118"/>
      <c r="R4" s="8" t="str">
        <f>+'GG'!R4</f>
        <v>Categorie:   3/4a fascia</v>
      </c>
    </row>
    <row r="5" spans="3:6" ht="21" customHeight="1">
      <c r="C5" s="1"/>
      <c r="D5" s="6"/>
      <c r="E5" s="6"/>
      <c r="F5" s="14"/>
    </row>
    <row r="6" spans="1:23" ht="27" customHeight="1">
      <c r="A6" s="112" t="str">
        <f>+'GG'!A6</f>
        <v>TROFEO SINCROGYM - 3/4° Fascia (GpT) -  Domenica 21 febbraio 2010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5"/>
    </row>
    <row r="7" spans="3:6" ht="21" customHeight="1">
      <c r="C7" s="1"/>
      <c r="D7" s="6"/>
      <c r="E7" s="6"/>
      <c r="F7" s="14"/>
    </row>
    <row r="8" spans="1:23" s="26" customFormat="1" ht="48" customHeight="1">
      <c r="A8" s="18"/>
      <c r="B8" s="44" t="s">
        <v>6</v>
      </c>
      <c r="C8" s="19"/>
      <c r="D8" s="45" t="s">
        <v>0</v>
      </c>
      <c r="E8" s="20"/>
      <c r="F8" s="44" t="s">
        <v>5</v>
      </c>
      <c r="G8" s="21"/>
      <c r="H8" s="110" t="s">
        <v>10</v>
      </c>
      <c r="I8" s="110"/>
      <c r="J8" s="22"/>
      <c r="K8" s="111" t="s">
        <v>7</v>
      </c>
      <c r="L8" s="111"/>
      <c r="M8" s="22"/>
      <c r="N8" s="106" t="s">
        <v>18</v>
      </c>
      <c r="O8" s="107"/>
      <c r="P8" s="107"/>
      <c r="Q8" s="23"/>
      <c r="R8" s="119"/>
      <c r="S8" s="119"/>
      <c r="T8" s="119"/>
      <c r="U8" s="57"/>
      <c r="V8" s="56"/>
      <c r="W8" s="25"/>
    </row>
    <row r="9" spans="1:22" ht="3" customHeight="1">
      <c r="A9" s="13"/>
      <c r="B9" s="10"/>
      <c r="C9" s="10"/>
      <c r="D9" s="11"/>
      <c r="E9" s="11"/>
      <c r="F9" s="1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58"/>
      <c r="S9" s="58"/>
      <c r="T9" s="58"/>
      <c r="U9" s="58"/>
      <c r="V9" s="58"/>
    </row>
    <row r="10" spans="2:22" s="27" customFormat="1" ht="31.5" customHeight="1">
      <c r="B10" s="38">
        <v>1</v>
      </c>
      <c r="C10" s="30"/>
      <c r="D10" s="40" t="s">
        <v>31</v>
      </c>
      <c r="E10" s="31"/>
      <c r="F10" s="41">
        <v>2070</v>
      </c>
      <c r="G10" s="35"/>
      <c r="H10" s="46" t="s">
        <v>33</v>
      </c>
      <c r="I10" s="61"/>
      <c r="J10" s="34"/>
      <c r="K10" s="52">
        <f aca="true" t="shared" si="0" ref="K10:K19">N10+R10+V10</f>
        <v>38.5</v>
      </c>
      <c r="L10" s="51"/>
      <c r="M10" s="36"/>
      <c r="N10" s="62">
        <v>38.5</v>
      </c>
      <c r="O10" s="54"/>
      <c r="P10" s="51"/>
      <c r="Q10" s="36"/>
      <c r="R10" s="59"/>
      <c r="S10" s="59"/>
      <c r="T10" s="59"/>
      <c r="U10" s="59"/>
      <c r="V10" s="60"/>
    </row>
    <row r="11" spans="2:22" s="27" customFormat="1" ht="31.5" customHeight="1">
      <c r="B11" s="39">
        <v>2</v>
      </c>
      <c r="C11" s="31"/>
      <c r="D11" s="40" t="s">
        <v>32</v>
      </c>
      <c r="E11" s="31"/>
      <c r="F11" s="41">
        <v>2348</v>
      </c>
      <c r="G11" s="35"/>
      <c r="H11" s="46" t="s">
        <v>33</v>
      </c>
      <c r="I11" s="48"/>
      <c r="J11" s="35"/>
      <c r="K11" s="52">
        <f t="shared" si="0"/>
        <v>38.1</v>
      </c>
      <c r="L11" s="53"/>
      <c r="M11" s="37"/>
      <c r="N11" s="62">
        <v>38.1</v>
      </c>
      <c r="O11" s="55"/>
      <c r="P11" s="53"/>
      <c r="Q11" s="37"/>
      <c r="R11" s="59"/>
      <c r="S11" s="59"/>
      <c r="T11" s="59"/>
      <c r="U11" s="59"/>
      <c r="V11" s="60"/>
    </row>
    <row r="12" spans="2:22" s="27" customFormat="1" ht="31.5" customHeight="1">
      <c r="B12" s="39">
        <v>3</v>
      </c>
      <c r="C12" s="31"/>
      <c r="D12" s="40" t="s">
        <v>29</v>
      </c>
      <c r="E12" s="31"/>
      <c r="F12" s="41">
        <v>2025</v>
      </c>
      <c r="G12" s="35"/>
      <c r="H12" s="46" t="s">
        <v>33</v>
      </c>
      <c r="I12" s="48"/>
      <c r="J12" s="35"/>
      <c r="K12" s="52">
        <f t="shared" si="0"/>
        <v>37.25</v>
      </c>
      <c r="L12" s="53"/>
      <c r="M12" s="37"/>
      <c r="N12" s="62">
        <v>37.25</v>
      </c>
      <c r="O12" s="55"/>
      <c r="P12" s="53"/>
      <c r="Q12" s="37"/>
      <c r="R12" s="59"/>
      <c r="S12" s="59"/>
      <c r="T12" s="59"/>
      <c r="U12" s="59"/>
      <c r="V12" s="60"/>
    </row>
    <row r="13" spans="2:22" s="27" customFormat="1" ht="31.5" customHeight="1">
      <c r="B13" s="39">
        <v>4</v>
      </c>
      <c r="C13" s="31"/>
      <c r="D13" s="40" t="s">
        <v>26</v>
      </c>
      <c r="E13" s="31"/>
      <c r="F13" s="41">
        <v>1334</v>
      </c>
      <c r="G13" s="35"/>
      <c r="H13" s="46" t="s">
        <v>33</v>
      </c>
      <c r="I13" s="48"/>
      <c r="J13" s="35"/>
      <c r="K13" s="52">
        <f t="shared" si="0"/>
        <v>37.2</v>
      </c>
      <c r="L13" s="53"/>
      <c r="M13" s="37"/>
      <c r="N13" s="62">
        <v>37.2</v>
      </c>
      <c r="O13" s="55"/>
      <c r="P13" s="53"/>
      <c r="Q13" s="37"/>
      <c r="R13" s="59"/>
      <c r="S13" s="59"/>
      <c r="T13" s="59"/>
      <c r="U13" s="59"/>
      <c r="V13" s="60"/>
    </row>
    <row r="14" spans="2:22" s="27" customFormat="1" ht="31.5" customHeight="1">
      <c r="B14" s="39">
        <v>5</v>
      </c>
      <c r="C14" s="42"/>
      <c r="D14" s="40" t="s">
        <v>27</v>
      </c>
      <c r="E14" s="31"/>
      <c r="F14" s="41">
        <v>1689</v>
      </c>
      <c r="G14" s="35"/>
      <c r="H14" s="46" t="s">
        <v>33</v>
      </c>
      <c r="I14" s="48"/>
      <c r="J14" s="43"/>
      <c r="K14" s="52">
        <f t="shared" si="0"/>
        <v>36.7</v>
      </c>
      <c r="L14" s="53"/>
      <c r="M14" s="37"/>
      <c r="N14" s="62">
        <v>36.7</v>
      </c>
      <c r="O14" s="55"/>
      <c r="P14" s="53"/>
      <c r="Q14" s="37"/>
      <c r="R14" s="59"/>
      <c r="S14" s="59"/>
      <c r="T14" s="59"/>
      <c r="U14" s="59"/>
      <c r="V14" s="60"/>
    </row>
    <row r="15" spans="2:22" s="27" customFormat="1" ht="31.5" customHeight="1">
      <c r="B15" s="39">
        <v>6</v>
      </c>
      <c r="C15" s="31"/>
      <c r="D15" s="40" t="s">
        <v>30</v>
      </c>
      <c r="E15" s="31"/>
      <c r="F15" s="41">
        <v>2051</v>
      </c>
      <c r="G15" s="35"/>
      <c r="H15" s="46" t="s">
        <v>33</v>
      </c>
      <c r="I15" s="48"/>
      <c r="J15" s="35"/>
      <c r="K15" s="52">
        <f t="shared" si="0"/>
        <v>36.5</v>
      </c>
      <c r="L15" s="53"/>
      <c r="M15" s="37"/>
      <c r="N15" s="62">
        <v>36.5</v>
      </c>
      <c r="O15" s="55"/>
      <c r="P15" s="53"/>
      <c r="Q15" s="37"/>
      <c r="R15" s="59"/>
      <c r="S15" s="59"/>
      <c r="T15" s="59"/>
      <c r="U15" s="59"/>
      <c r="V15" s="60"/>
    </row>
    <row r="16" spans="2:22" s="27" customFormat="1" ht="31.5" customHeight="1">
      <c r="B16" s="39">
        <v>7</v>
      </c>
      <c r="C16" s="31"/>
      <c r="D16" s="40"/>
      <c r="E16" s="31"/>
      <c r="F16" s="41"/>
      <c r="G16" s="35"/>
      <c r="H16" s="46"/>
      <c r="I16" s="48"/>
      <c r="J16" s="35"/>
      <c r="K16" s="52">
        <f t="shared" si="0"/>
        <v>0</v>
      </c>
      <c r="L16" s="53"/>
      <c r="M16" s="37"/>
      <c r="N16" s="62"/>
      <c r="O16" s="55"/>
      <c r="P16" s="53"/>
      <c r="Q16" s="37"/>
      <c r="R16" s="59"/>
      <c r="S16" s="59"/>
      <c r="T16" s="59"/>
      <c r="U16" s="59"/>
      <c r="V16" s="60"/>
    </row>
    <row r="17" spans="2:22" s="27" customFormat="1" ht="31.5" customHeight="1">
      <c r="B17" s="39">
        <v>8</v>
      </c>
      <c r="C17" s="31"/>
      <c r="D17" s="40"/>
      <c r="E17" s="31"/>
      <c r="F17" s="41"/>
      <c r="G17" s="35"/>
      <c r="H17" s="46"/>
      <c r="I17" s="48"/>
      <c r="J17" s="35"/>
      <c r="K17" s="52">
        <f t="shared" si="0"/>
        <v>0</v>
      </c>
      <c r="L17" s="53"/>
      <c r="M17" s="37"/>
      <c r="N17" s="63"/>
      <c r="O17" s="55"/>
      <c r="P17" s="53"/>
      <c r="Q17" s="37"/>
      <c r="R17" s="59"/>
      <c r="S17" s="59"/>
      <c r="T17" s="59"/>
      <c r="U17" s="59"/>
      <c r="V17" s="60"/>
    </row>
    <row r="18" spans="2:22" s="27" customFormat="1" ht="31.5" customHeight="1">
      <c r="B18" s="39">
        <v>9</v>
      </c>
      <c r="C18" s="31"/>
      <c r="D18" s="40"/>
      <c r="E18" s="31"/>
      <c r="F18" s="41"/>
      <c r="G18" s="35"/>
      <c r="H18" s="46"/>
      <c r="I18" s="48"/>
      <c r="J18" s="35"/>
      <c r="K18" s="52">
        <f t="shared" si="0"/>
        <v>0</v>
      </c>
      <c r="L18" s="53"/>
      <c r="M18" s="37"/>
      <c r="N18" s="63"/>
      <c r="O18" s="55"/>
      <c r="P18" s="53"/>
      <c r="Q18" s="37"/>
      <c r="R18" s="59"/>
      <c r="S18" s="59"/>
      <c r="T18" s="59"/>
      <c r="U18" s="59"/>
      <c r="V18" s="60"/>
    </row>
    <row r="19" spans="2:22" s="27" customFormat="1" ht="31.5" customHeight="1">
      <c r="B19" s="39">
        <v>10</v>
      </c>
      <c r="C19" s="31"/>
      <c r="D19" s="40"/>
      <c r="E19" s="31"/>
      <c r="F19" s="41"/>
      <c r="G19" s="35"/>
      <c r="H19" s="46"/>
      <c r="I19" s="48"/>
      <c r="J19" s="35"/>
      <c r="K19" s="52">
        <f t="shared" si="0"/>
        <v>0</v>
      </c>
      <c r="L19" s="53"/>
      <c r="M19" s="37"/>
      <c r="N19" s="63"/>
      <c r="O19" s="55"/>
      <c r="P19" s="53"/>
      <c r="Q19" s="37"/>
      <c r="R19" s="59"/>
      <c r="S19" s="59"/>
      <c r="T19" s="59"/>
      <c r="U19" s="59"/>
      <c r="V19" s="60"/>
    </row>
    <row r="20" spans="2:22" s="27" customFormat="1" ht="31.5" customHeight="1">
      <c r="B20" s="39">
        <v>11</v>
      </c>
      <c r="C20" s="31"/>
      <c r="D20" s="40"/>
      <c r="E20" s="31"/>
      <c r="F20" s="41"/>
      <c r="G20" s="35"/>
      <c r="H20" s="46"/>
      <c r="I20" s="48"/>
      <c r="J20" s="35"/>
      <c r="K20" s="52">
        <f aca="true" t="shared" si="1" ref="K20:K29">N20+R20+V20</f>
        <v>0</v>
      </c>
      <c r="L20" s="53"/>
      <c r="M20" s="37"/>
      <c r="N20" s="63"/>
      <c r="O20" s="55"/>
      <c r="P20" s="53"/>
      <c r="Q20" s="37"/>
      <c r="R20" s="59"/>
      <c r="S20" s="59"/>
      <c r="T20" s="59"/>
      <c r="U20" s="59"/>
      <c r="V20" s="60"/>
    </row>
    <row r="21" spans="2:22" s="27" customFormat="1" ht="31.5" customHeight="1">
      <c r="B21" s="39">
        <v>12</v>
      </c>
      <c r="C21" s="31"/>
      <c r="D21" s="40"/>
      <c r="E21" s="31"/>
      <c r="F21" s="41"/>
      <c r="G21" s="35"/>
      <c r="H21" s="46"/>
      <c r="I21" s="48"/>
      <c r="J21" s="35"/>
      <c r="K21" s="52">
        <f t="shared" si="1"/>
        <v>0</v>
      </c>
      <c r="L21" s="53"/>
      <c r="M21" s="37"/>
      <c r="N21" s="63"/>
      <c r="O21" s="55"/>
      <c r="P21" s="53"/>
      <c r="Q21" s="37"/>
      <c r="R21" s="59"/>
      <c r="S21" s="59"/>
      <c r="T21" s="59"/>
      <c r="U21" s="59"/>
      <c r="V21" s="60"/>
    </row>
    <row r="22" spans="2:22" s="27" customFormat="1" ht="31.5" customHeight="1">
      <c r="B22" s="39">
        <v>13</v>
      </c>
      <c r="C22" s="31"/>
      <c r="D22" s="40"/>
      <c r="E22" s="31"/>
      <c r="F22" s="41"/>
      <c r="G22" s="35"/>
      <c r="H22" s="46"/>
      <c r="I22" s="48"/>
      <c r="J22" s="35"/>
      <c r="K22" s="52">
        <f t="shared" si="1"/>
        <v>0</v>
      </c>
      <c r="L22" s="53"/>
      <c r="M22" s="37"/>
      <c r="N22" s="63"/>
      <c r="O22" s="55"/>
      <c r="P22" s="53"/>
      <c r="Q22" s="37"/>
      <c r="R22" s="59"/>
      <c r="S22" s="59"/>
      <c r="T22" s="59"/>
      <c r="U22" s="59"/>
      <c r="V22" s="60"/>
    </row>
    <row r="23" spans="2:22" s="27" customFormat="1" ht="31.5" customHeight="1">
      <c r="B23" s="39">
        <v>14</v>
      </c>
      <c r="C23" s="31"/>
      <c r="D23" s="40"/>
      <c r="E23" s="31"/>
      <c r="F23" s="41"/>
      <c r="G23" s="35"/>
      <c r="H23" s="46"/>
      <c r="I23" s="48"/>
      <c r="J23" s="35"/>
      <c r="K23" s="52">
        <f t="shared" si="1"/>
        <v>0</v>
      </c>
      <c r="L23" s="53"/>
      <c r="M23" s="37"/>
      <c r="N23" s="63"/>
      <c r="O23" s="55"/>
      <c r="P23" s="53"/>
      <c r="Q23" s="37"/>
      <c r="R23" s="59"/>
      <c r="S23" s="59"/>
      <c r="T23" s="59"/>
      <c r="U23" s="59"/>
      <c r="V23" s="60"/>
    </row>
    <row r="24" spans="2:22" s="27" customFormat="1" ht="31.5" customHeight="1">
      <c r="B24" s="39">
        <v>15</v>
      </c>
      <c r="C24" s="31"/>
      <c r="D24" s="40"/>
      <c r="E24" s="31"/>
      <c r="F24" s="41"/>
      <c r="G24" s="35"/>
      <c r="H24" s="46"/>
      <c r="I24" s="48"/>
      <c r="J24" s="35"/>
      <c r="K24" s="52">
        <f t="shared" si="1"/>
        <v>0</v>
      </c>
      <c r="L24" s="53"/>
      <c r="M24" s="37"/>
      <c r="N24" s="63"/>
      <c r="O24" s="55"/>
      <c r="P24" s="53"/>
      <c r="Q24" s="37"/>
      <c r="R24" s="59"/>
      <c r="S24" s="59"/>
      <c r="T24" s="59"/>
      <c r="U24" s="59"/>
      <c r="V24" s="60"/>
    </row>
    <row r="25" spans="2:22" s="27" customFormat="1" ht="31.5" customHeight="1">
      <c r="B25" s="39">
        <v>16</v>
      </c>
      <c r="C25" s="31"/>
      <c r="D25" s="40"/>
      <c r="E25" s="31"/>
      <c r="F25" s="41"/>
      <c r="G25" s="35"/>
      <c r="H25" s="46"/>
      <c r="I25" s="61"/>
      <c r="J25" s="34"/>
      <c r="K25" s="50">
        <f t="shared" si="1"/>
        <v>0</v>
      </c>
      <c r="L25" s="51"/>
      <c r="M25" s="36"/>
      <c r="N25" s="62"/>
      <c r="O25" s="54"/>
      <c r="P25" s="51"/>
      <c r="Q25" s="36"/>
      <c r="R25" s="59"/>
      <c r="S25" s="59"/>
      <c r="T25" s="59"/>
      <c r="U25" s="59"/>
      <c r="V25" s="60"/>
    </row>
    <row r="26" spans="2:22" s="27" customFormat="1" ht="31.5" customHeight="1">
      <c r="B26" s="39">
        <v>17</v>
      </c>
      <c r="C26" s="31"/>
      <c r="D26" s="40"/>
      <c r="E26" s="31"/>
      <c r="F26" s="41"/>
      <c r="G26" s="35"/>
      <c r="H26" s="46"/>
      <c r="I26" s="48"/>
      <c r="J26" s="35"/>
      <c r="K26" s="52">
        <f t="shared" si="1"/>
        <v>0</v>
      </c>
      <c r="L26" s="53"/>
      <c r="M26" s="37"/>
      <c r="N26" s="63"/>
      <c r="O26" s="55"/>
      <c r="P26" s="53"/>
      <c r="Q26" s="37"/>
      <c r="R26" s="59"/>
      <c r="S26" s="59"/>
      <c r="T26" s="59"/>
      <c r="U26" s="59"/>
      <c r="V26" s="60"/>
    </row>
    <row r="27" spans="2:22" s="27" customFormat="1" ht="31.5" customHeight="1">
      <c r="B27" s="39">
        <v>18</v>
      </c>
      <c r="C27" s="31"/>
      <c r="D27" s="40"/>
      <c r="E27" s="31"/>
      <c r="F27" s="41"/>
      <c r="G27" s="35"/>
      <c r="H27" s="46"/>
      <c r="I27" s="48"/>
      <c r="J27" s="35"/>
      <c r="K27" s="52">
        <f t="shared" si="1"/>
        <v>0</v>
      </c>
      <c r="L27" s="53"/>
      <c r="M27" s="37"/>
      <c r="N27" s="63"/>
      <c r="O27" s="55"/>
      <c r="P27" s="53"/>
      <c r="Q27" s="37"/>
      <c r="R27" s="59"/>
      <c r="S27" s="59"/>
      <c r="T27" s="59"/>
      <c r="U27" s="59"/>
      <c r="V27" s="60"/>
    </row>
    <row r="28" spans="2:22" s="27" customFormat="1" ht="31.5" customHeight="1">
      <c r="B28" s="39">
        <v>19</v>
      </c>
      <c r="C28" s="31"/>
      <c r="D28" s="40"/>
      <c r="E28" s="31"/>
      <c r="F28" s="41"/>
      <c r="G28" s="35"/>
      <c r="H28" s="46"/>
      <c r="I28" s="48"/>
      <c r="J28" s="35"/>
      <c r="K28" s="52">
        <f t="shared" si="1"/>
        <v>0</v>
      </c>
      <c r="L28" s="53"/>
      <c r="M28" s="37"/>
      <c r="N28" s="63"/>
      <c r="O28" s="55"/>
      <c r="P28" s="53"/>
      <c r="Q28" s="37"/>
      <c r="R28" s="59"/>
      <c r="S28" s="59"/>
      <c r="T28" s="59"/>
      <c r="U28" s="59"/>
      <c r="V28" s="60"/>
    </row>
    <row r="29" spans="2:22" s="27" customFormat="1" ht="31.5" customHeight="1" thickBot="1">
      <c r="B29" s="67">
        <v>20</v>
      </c>
      <c r="C29" s="68"/>
      <c r="D29" s="69"/>
      <c r="E29" s="68"/>
      <c r="F29" s="70"/>
      <c r="G29" s="71"/>
      <c r="H29" s="72"/>
      <c r="I29" s="73"/>
      <c r="J29" s="71"/>
      <c r="K29" s="74">
        <f t="shared" si="1"/>
        <v>0</v>
      </c>
      <c r="L29" s="75"/>
      <c r="M29" s="76"/>
      <c r="N29" s="77"/>
      <c r="O29" s="66"/>
      <c r="P29" s="75"/>
      <c r="Q29" s="76"/>
      <c r="R29" s="59"/>
      <c r="S29" s="59"/>
      <c r="T29" s="59"/>
      <c r="U29" s="59"/>
      <c r="V29" s="60"/>
    </row>
    <row r="30" spans="2:6" s="27" customFormat="1" ht="19.5" customHeight="1">
      <c r="B30" s="29"/>
      <c r="F30" s="28"/>
    </row>
    <row r="31" spans="2:6" s="27" customFormat="1" ht="19.5" customHeight="1">
      <c r="B31" s="29"/>
      <c r="F31" s="28"/>
    </row>
    <row r="32" spans="2:6" s="27" customFormat="1" ht="19.5" customHeight="1">
      <c r="B32" s="29"/>
      <c r="F32" s="28"/>
    </row>
    <row r="33" spans="4:12" ht="15.75">
      <c r="D33" s="27" t="s">
        <v>14</v>
      </c>
      <c r="L33" s="17" t="s">
        <v>15</v>
      </c>
    </row>
    <row r="34" ht="13.5">
      <c r="D34" s="102"/>
    </row>
    <row r="35" spans="4:21" ht="13.5">
      <c r="D35" s="32"/>
      <c r="E35" s="32"/>
      <c r="F35" s="33"/>
      <c r="G35" s="32"/>
      <c r="H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7" spans="4:12" ht="13.5">
      <c r="D37" t="str">
        <f>+'GG'!D40</f>
        <v>DELL'ORO MARCELLO</v>
      </c>
      <c r="L37" t="str">
        <f>+'GG'!L40</f>
        <v>GAGLIARDI LAURA</v>
      </c>
    </row>
  </sheetData>
  <sheetProtection/>
  <mergeCells count="9">
    <mergeCell ref="A6:V6"/>
    <mergeCell ref="H8:I8"/>
    <mergeCell ref="K8:L8"/>
    <mergeCell ref="N8:P8"/>
    <mergeCell ref="R8:T8"/>
    <mergeCell ref="B1:W1"/>
    <mergeCell ref="F2:W2"/>
    <mergeCell ref="N3:Q3"/>
    <mergeCell ref="O4:P4"/>
  </mergeCells>
  <printOptions/>
  <pageMargins left="0.75" right="0.75" top="1" bottom="1" header="0.5" footer="0.5"/>
  <pageSetup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Dell'Oro Marcello</cp:lastModifiedBy>
  <cp:lastPrinted>2010-02-21T18:07:48Z</cp:lastPrinted>
  <dcterms:created xsi:type="dcterms:W3CDTF">2002-03-14T22:06:33Z</dcterms:created>
  <dcterms:modified xsi:type="dcterms:W3CDTF">2010-02-21T19:08:40Z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