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1f" sheetId="1" r:id="rId1"/>
    <sheet name="2f" sheetId="2" r:id="rId2"/>
    <sheet name="3f" sheetId="3" r:id="rId3"/>
    <sheet name="4f" sheetId="4" r:id="rId4"/>
  </sheets>
  <definedNames>
    <definedName name="_xlnm.Print_Titles" localSheetId="0">'1f'!$1:$10</definedName>
    <definedName name="_xlnm.Print_Titles" localSheetId="1">'2f'!$1:$10</definedName>
    <definedName name="_xlnm.Print_Titles" localSheetId="2">'3f'!$1:$10</definedName>
    <definedName name="_xlnm.Print_Titles" localSheetId="3">'4f'!$1:$10</definedName>
  </definedNames>
  <calcPr fullCalcOnLoad="1"/>
</workbook>
</file>

<file path=xl/sharedStrings.xml><?xml version="1.0" encoding="utf-8"?>
<sst xmlns="http://schemas.openxmlformats.org/spreadsheetml/2006/main" count="702" uniqueCount="245">
  <si>
    <t>TOTALE</t>
  </si>
  <si>
    <t>SOCIETA'</t>
  </si>
  <si>
    <t>CL</t>
  </si>
  <si>
    <t>CASATI ARCORE SQ. A</t>
  </si>
  <si>
    <t>Impianto:</t>
  </si>
  <si>
    <t>TORNEO  GpT  1°  LIVELLO</t>
  </si>
  <si>
    <t>Corpo Libero</t>
  </si>
  <si>
    <t>Società  organizzatrice:</t>
  </si>
  <si>
    <t>Data:</t>
  </si>
  <si>
    <t xml:space="preserve"> FEDERAZIONE GINNASTICA D'ITALIA</t>
  </si>
  <si>
    <t>Prov.</t>
  </si>
  <si>
    <t>MB</t>
  </si>
  <si>
    <t xml:space="preserve">      Comitato Regionale Lombardia</t>
  </si>
  <si>
    <t>GIOVENTU'  OLIMPICA  SQ. A</t>
  </si>
  <si>
    <t>GINNASTICA PAVESE  SQ. A</t>
  </si>
  <si>
    <t>SPORTING CLUB L.DA VINCI  SQ.  A</t>
  </si>
  <si>
    <t>FUTURE GYM  SQ.  A</t>
  </si>
  <si>
    <t>ASA CINISELLO  SQ.  A</t>
  </si>
  <si>
    <t>PROPATRIA  1883  SQ.  A</t>
  </si>
  <si>
    <t>GIOVENTU'  OLIMPICA  SQ. B</t>
  </si>
  <si>
    <t>GINN. TREVICASS  SQ.  A</t>
  </si>
  <si>
    <t>FUTUREGYM  2000</t>
  </si>
  <si>
    <t>GINNASTICA PAVESE  SQ. B</t>
  </si>
  <si>
    <t>CITTA'  DI  OPERA</t>
  </si>
  <si>
    <t>TRITIUM</t>
  </si>
  <si>
    <t>GEAS</t>
  </si>
  <si>
    <t>GIOVENTU'  OLIMPICA  SQ. C</t>
  </si>
  <si>
    <t>ASA CINISELLO  SQ.  B</t>
  </si>
  <si>
    <t>SPORTING CLUB L.DA VINCI  SQ.  B</t>
  </si>
  <si>
    <t>FUTURE GYM  SQ.  B</t>
  </si>
  <si>
    <t>PROPATRIA  1883  SQ.  B</t>
  </si>
  <si>
    <t>FUTUREGYM  2000  SQ.  B</t>
  </si>
  <si>
    <t>FUTUREGYM  2000  SQ.  A</t>
  </si>
  <si>
    <t>GIOVENTU'  OLIMPICA  SQ. D</t>
  </si>
  <si>
    <t>GINNASTICA PAVESE  SQ. C</t>
  </si>
  <si>
    <t>GINN. TREVICASS  SQ.  B</t>
  </si>
  <si>
    <t>GIOVENTU' OLIMPICA  SQ.  A</t>
  </si>
  <si>
    <t>GINN.  TREVICASS  SQ. A</t>
  </si>
  <si>
    <t>GIOVENTU' OLIMPICA  SQ.  B</t>
  </si>
  <si>
    <t>GINNASTICA PAVESE</t>
  </si>
  <si>
    <t>MILANO  2000</t>
  </si>
  <si>
    <t>GINN.  TREVICASS  SQ. B</t>
  </si>
  <si>
    <t>SPORTING CLUB L.DA VINCI</t>
  </si>
  <si>
    <t>1°  FASCIA  GINN. FEMMINILE</t>
  </si>
  <si>
    <t>3°  FASCIA GINN. FEMMINILE</t>
  </si>
  <si>
    <t>2°  FASCIA GINN. FEMMINILE</t>
  </si>
  <si>
    <t>4°  FASCIA GINN. FEMMINILE</t>
  </si>
  <si>
    <t>Minitrampolino</t>
  </si>
  <si>
    <t>Trave</t>
  </si>
  <si>
    <t>SALVI MARTINA</t>
  </si>
  <si>
    <t xml:space="preserve">STELLA MARTINA </t>
  </si>
  <si>
    <t>CONSOLI MARIA</t>
  </si>
  <si>
    <t>TIRALONGO SILVIA</t>
  </si>
  <si>
    <t>BORI ELISA</t>
  </si>
  <si>
    <t>OGGIONI BEATRICE</t>
  </si>
  <si>
    <t>PEGORINI CHIARA</t>
  </si>
  <si>
    <t>FERRANTE REBECCA</t>
  </si>
  <si>
    <t>COMINESI RAIMONDI</t>
  </si>
  <si>
    <t>CASACCHIA EMANUELA</t>
  </si>
  <si>
    <t>MARCHESI SARA</t>
  </si>
  <si>
    <t>MISTRETTA CHIARA</t>
  </si>
  <si>
    <t>PAGLIA CAMILLA</t>
  </si>
  <si>
    <t>DIMONDO MARTINA</t>
  </si>
  <si>
    <t>MANNELLA ELISA</t>
  </si>
  <si>
    <t>PEGORINI ELENA</t>
  </si>
  <si>
    <t>POLATO MARTINA</t>
  </si>
  <si>
    <t>CASACCHIA ALESSANDRA</t>
  </si>
  <si>
    <t>PAGETTI SARAH</t>
  </si>
  <si>
    <t>NATINI ANITA</t>
  </si>
  <si>
    <t>FUTURE GYM</t>
  </si>
  <si>
    <t>PV</t>
  </si>
  <si>
    <t>MI</t>
  </si>
  <si>
    <t>CUNSOLO ALISSA</t>
  </si>
  <si>
    <t>BARCELLESI EMMA</t>
  </si>
  <si>
    <t>PALAZZO MARA</t>
  </si>
  <si>
    <t>ZUCCHINI CHIARA</t>
  </si>
  <si>
    <t>DELLI FIORI GAIA</t>
  </si>
  <si>
    <t>CAMPAGNOLI AURORA</t>
  </si>
  <si>
    <t>TACCONI GIORGIA</t>
  </si>
  <si>
    <t>MOSA ALICE</t>
  </si>
  <si>
    <t>RENDA VALENTINA</t>
  </si>
  <si>
    <t>MARSICHELLI MICHELA</t>
  </si>
  <si>
    <t>LAMPONI CAMILLA</t>
  </si>
  <si>
    <t>CHIAPPA PAOLA</t>
  </si>
  <si>
    <t>FERRARI MARIA LETIZIA</t>
  </si>
  <si>
    <t>DE CARLI REBECCA</t>
  </si>
  <si>
    <t>RUSSO LAURA</t>
  </si>
  <si>
    <t>CATENACCI VALENTINA</t>
  </si>
  <si>
    <t>BOSCOLO ASIA</t>
  </si>
  <si>
    <t>IARROBINO ALESSANDRA</t>
  </si>
  <si>
    <t>BELLINZONA MARIKA</t>
  </si>
  <si>
    <t>SPEZZACATENA BEATRICE</t>
  </si>
  <si>
    <t>CANNIZZO MICHELA</t>
  </si>
  <si>
    <t>LUCCHESE CHIARA</t>
  </si>
  <si>
    <t>MARFELLA SIMONA</t>
  </si>
  <si>
    <t>GIANNINI CHIARA</t>
  </si>
  <si>
    <t>COMEDINI BEATRICE</t>
  </si>
  <si>
    <t>TERRASONA TANIA</t>
  </si>
  <si>
    <t>GARIBOLDI AURORA</t>
  </si>
  <si>
    <t>RECALCATI SAMANTHA</t>
  </si>
  <si>
    <t>D'AMICO MARINA</t>
  </si>
  <si>
    <t>GERVASONI IRENE</t>
  </si>
  <si>
    <t>ZAMOLO ELEONORA</t>
  </si>
  <si>
    <t>CHIESURIN CHIARA</t>
  </si>
  <si>
    <t>GUARDA FRANCESCA</t>
  </si>
  <si>
    <t>MERENDI LISELOTTE</t>
  </si>
  <si>
    <t>SABBADINI  GIADA</t>
  </si>
  <si>
    <t>SEREBROVA JANA</t>
  </si>
  <si>
    <t>MARTINELLI ASIA</t>
  </si>
  <si>
    <t>ESPOSITO ALESSIA</t>
  </si>
  <si>
    <t>DAGANI ANDREA</t>
  </si>
  <si>
    <t>RUSSO ANNA</t>
  </si>
  <si>
    <t>UJKA  LIDIA</t>
  </si>
  <si>
    <t>JONUZI ERISELDA</t>
  </si>
  <si>
    <t>DECIO ARIANNA</t>
  </si>
  <si>
    <t>FUCINA BEATRICE</t>
  </si>
  <si>
    <t>TROIANI FEDERICA</t>
  </si>
  <si>
    <t>COSTA DANIA</t>
  </si>
  <si>
    <t>COGNI  SOFIA</t>
  </si>
  <si>
    <t>BARBATI MARIA</t>
  </si>
  <si>
    <t>ROTOLO ASIA</t>
  </si>
  <si>
    <t>ROTOLO GAIA</t>
  </si>
  <si>
    <t>TARDIO ADRIANA</t>
  </si>
  <si>
    <t>MOCANU ANDREA</t>
  </si>
  <si>
    <t>GALEOTTI ANNALISA</t>
  </si>
  <si>
    <t>GUACHI MILENA</t>
  </si>
  <si>
    <t>ZOCCO VALENTINA</t>
  </si>
  <si>
    <t>SAVOLDI GIULIA</t>
  </si>
  <si>
    <t>CHIERICO MARIA</t>
  </si>
  <si>
    <t>SAVOLDI  MICHELA</t>
  </si>
  <si>
    <t>BORDONARO MATILDE</t>
  </si>
  <si>
    <t>CAIAZZO SAMANTHA</t>
  </si>
  <si>
    <t>CAMPANELLA GIULIA</t>
  </si>
  <si>
    <t>CANTELLA FRANCESCA</t>
  </si>
  <si>
    <t>GANDOLFI ELISA</t>
  </si>
  <si>
    <t>GRASSI GIORGIA</t>
  </si>
  <si>
    <t>BERTOLOZZI LUDOVICA</t>
  </si>
  <si>
    <t>LOTTA ALESSIA</t>
  </si>
  <si>
    <t>RIGHETTI GAIA</t>
  </si>
  <si>
    <t>SANI GIULIA</t>
  </si>
  <si>
    <t>BOSELLO LYN</t>
  </si>
  <si>
    <t>CENTRELLA ISOTTA</t>
  </si>
  <si>
    <t>FONTANA MARTINA</t>
  </si>
  <si>
    <t>ULLO GAIA</t>
  </si>
  <si>
    <t>BONFADINI ELISA</t>
  </si>
  <si>
    <t>GIACOMINI SARA</t>
  </si>
  <si>
    <t>GRILLO IRENE</t>
  </si>
  <si>
    <t>D'AGOSTINO CARLOTTA</t>
  </si>
  <si>
    <t>APRILE SHIRLEY</t>
  </si>
  <si>
    <t>PINTO CHIARA</t>
  </si>
  <si>
    <t>SABATTOLI  GIORGIA</t>
  </si>
  <si>
    <t>COLOMBO AURORA</t>
  </si>
  <si>
    <t>VALSECCHI GAIA</t>
  </si>
  <si>
    <t>BIGANZOLI MARTA</t>
  </si>
  <si>
    <t>GRIFFINI ALESSIA</t>
  </si>
  <si>
    <t>GAROZI  GIADA</t>
  </si>
  <si>
    <t>CANTONI  NOEMI</t>
  </si>
  <si>
    <t>LIBERATO  CAMILLA</t>
  </si>
  <si>
    <t>ROSATO GRAZIA</t>
  </si>
  <si>
    <t>ZUCCA  GIULIA</t>
  </si>
  <si>
    <t>BERTOLI  MARTA</t>
  </si>
  <si>
    <t>CASANOVA ANITA</t>
  </si>
  <si>
    <t>POZZI GRETA</t>
  </si>
  <si>
    <t>TOSCANO  SARA</t>
  </si>
  <si>
    <t>LEGNANTE  LIVIA</t>
  </si>
  <si>
    <t>PAVARINO  MONICA</t>
  </si>
  <si>
    <t>VITALE LUCREZIA</t>
  </si>
  <si>
    <t>CAMPILI M.VITTORIA</t>
  </si>
  <si>
    <t>MUSTARELLI MARTA</t>
  </si>
  <si>
    <t>RONDINI  GIULIA</t>
  </si>
  <si>
    <t>FUMAGALLI ELISA</t>
  </si>
  <si>
    <t>GAGLIARDI ISABELLA</t>
  </si>
  <si>
    <t>GREGORIADIS JULIA</t>
  </si>
  <si>
    <t>GRASSI  ALICE</t>
  </si>
  <si>
    <t>TISO SARA</t>
  </si>
  <si>
    <t>BENELLI CHIARA</t>
  </si>
  <si>
    <t>GENEROSO SARA</t>
  </si>
  <si>
    <t>MARANGONI ALESSIA</t>
  </si>
  <si>
    <t>CANDIO SOPHIA</t>
  </si>
  <si>
    <t>D'AVOLIO  ILARIA</t>
  </si>
  <si>
    <t>GRILLI ANNA SOFIA</t>
  </si>
  <si>
    <t>BACICALUPI  GIULIA</t>
  </si>
  <si>
    <t>BONDURRI  MATILDE</t>
  </si>
  <si>
    <t>FONTANA  ZOE</t>
  </si>
  <si>
    <t>GARNERO ANNA</t>
  </si>
  <si>
    <t>ORRU'  ELISA</t>
  </si>
  <si>
    <t>BELLI FEDERICA</t>
  </si>
  <si>
    <t>CARBONARO CATERINA</t>
  </si>
  <si>
    <t>CIANCI  GIULIA</t>
  </si>
  <si>
    <t>FERRE'  COSTANZA</t>
  </si>
  <si>
    <t>SAVINI  ORSOLA</t>
  </si>
  <si>
    <t>SPADA   FRANCESCA</t>
  </si>
  <si>
    <t>AVITABILE FRANCESCA</t>
  </si>
  <si>
    <t>FIORE SOFIA</t>
  </si>
  <si>
    <t>RAVAGLI FEDERICA</t>
  </si>
  <si>
    <t>ZANGHI MARA</t>
  </si>
  <si>
    <t>LEONCINI  GIULIA</t>
  </si>
  <si>
    <t>DI LEO MARIA VITTORIA</t>
  </si>
  <si>
    <t>VICIDOMINI LINDA</t>
  </si>
  <si>
    <t>LAZZARO CELESTE</t>
  </si>
  <si>
    <t>MONTIRONI CHIARA</t>
  </si>
  <si>
    <t>CIONI MATILDE</t>
  </si>
  <si>
    <t>BERTOLI KIMBERLY</t>
  </si>
  <si>
    <t>GUATTERI CATERINA</t>
  </si>
  <si>
    <t>BARONE  ANASTASIA</t>
  </si>
  <si>
    <t>LIMOSANI  CARLOTTA</t>
  </si>
  <si>
    <t>MIZIO LAURA</t>
  </si>
  <si>
    <t>OLIVIERI CECILIA</t>
  </si>
  <si>
    <t>SALEM  LAYLA</t>
  </si>
  <si>
    <t>TASCA SOFIA</t>
  </si>
  <si>
    <t>BASTA  SASHA</t>
  </si>
  <si>
    <t>CASILLO COSTANZA</t>
  </si>
  <si>
    <t>GAUDIO ANNA</t>
  </si>
  <si>
    <t>SCACCABAROZZI GIULIA</t>
  </si>
  <si>
    <t>GARERI SOFIA</t>
  </si>
  <si>
    <t>GARERI  SARA</t>
  </si>
  <si>
    <t>DE SANTI JENNIFER</t>
  </si>
  <si>
    <t>BONFANTI  SARA</t>
  </si>
  <si>
    <t>RITROVATO  LARA</t>
  </si>
  <si>
    <t>BERETTA GIULIA</t>
  </si>
  <si>
    <t>PERCIO GINEVRA</t>
  </si>
  <si>
    <t>VITONE GRETA</t>
  </si>
  <si>
    <t>CARESANA MARGHERITA</t>
  </si>
  <si>
    <t>RICCI SARA</t>
  </si>
  <si>
    <t>CARONTI SUSANNA</t>
  </si>
  <si>
    <t>COCCO IRENE</t>
  </si>
  <si>
    <t>FRAGNAN ANITA</t>
  </si>
  <si>
    <t>MAZZOLA GIORGIA</t>
  </si>
  <si>
    <t>MOGAVINO MATILDE</t>
  </si>
  <si>
    <t>TAVERNA EMMA</t>
  </si>
  <si>
    <t>1</t>
  </si>
  <si>
    <t>2</t>
  </si>
  <si>
    <t>3</t>
  </si>
  <si>
    <t>5</t>
  </si>
  <si>
    <t>4</t>
  </si>
  <si>
    <t>GYM SPORTING CLUB  SQ. A</t>
  </si>
  <si>
    <t>GYM SPORTING CLUB  SQ.  B</t>
  </si>
  <si>
    <t>6</t>
  </si>
  <si>
    <t>FERRARI ALESSAANDRA</t>
  </si>
  <si>
    <t>7</t>
  </si>
  <si>
    <t>MONTANARI DIANA</t>
  </si>
  <si>
    <t xml:space="preserve">SPORTING CLUB L.DA VINCI  SQ. B </t>
  </si>
  <si>
    <t>ANDREOLI MARTINA</t>
  </si>
  <si>
    <t>TREVICASS</t>
  </si>
  <si>
    <t>PalaFacchetti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</si>
</sst>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-mmm\-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5" borderId="14" xfId="0" applyFont="1" applyFill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5" fillId="36" borderId="14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5" fontId="2" fillId="0" borderId="0" xfId="0" applyNumberFormat="1" applyFont="1" applyAlignment="1">
      <alignment horizontal="left" vertical="center"/>
    </xf>
    <xf numFmtId="180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2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4"/>
  <sheetViews>
    <sheetView showGridLines="0" zoomScale="90" zoomScaleNormal="90" zoomScalePageLayoutView="0" workbookViewId="0" topLeftCell="A1">
      <pane ySplit="10" topLeftCell="A38" activePane="bottomLeft" state="frozen"/>
      <selection pane="topLeft" activeCell="M11" sqref="M11"/>
      <selection pane="bottomLeft" activeCell="E5" sqref="E5:G5"/>
    </sheetView>
  </sheetViews>
  <sheetFormatPr defaultColWidth="9.140625" defaultRowHeight="12.75"/>
  <cols>
    <col min="1" max="2" width="7.28125" style="8" customWidth="1"/>
    <col min="3" max="3" width="20.7109375" style="7" customWidth="1"/>
    <col min="4" max="4" width="5.7109375" style="7" customWidth="1"/>
    <col min="5" max="5" width="20.5742187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/>
      <c r="O1"/>
    </row>
    <row r="2" spans="1:15" ht="25.5" customHeight="1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2"/>
      <c r="N2"/>
      <c r="O2"/>
    </row>
    <row r="3" spans="3:9" s="9" customFormat="1" ht="13.5" customHeight="1">
      <c r="C3" s="9" t="s">
        <v>7</v>
      </c>
      <c r="E3" s="13" t="s">
        <v>243</v>
      </c>
      <c r="I3" s="13"/>
    </row>
    <row r="4" spans="3:9" s="9" customFormat="1" ht="13.5" customHeight="1">
      <c r="C4" s="9" t="s">
        <v>4</v>
      </c>
      <c r="E4" s="13" t="s">
        <v>244</v>
      </c>
      <c r="I4" s="13"/>
    </row>
    <row r="5" spans="3:9" s="9" customFormat="1" ht="13.5" customHeight="1">
      <c r="C5" s="9" t="s">
        <v>8</v>
      </c>
      <c r="E5" s="93">
        <v>41350</v>
      </c>
      <c r="F5" s="93"/>
      <c r="G5" s="93"/>
      <c r="I5" s="10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6"/>
    </row>
    <row r="8" spans="1:16" s="6" customFormat="1" ht="27" customHeight="1">
      <c r="A8" s="89" t="s">
        <v>43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10</v>
      </c>
      <c r="I10" s="86" t="s">
        <v>6</v>
      </c>
      <c r="J10" s="87"/>
      <c r="K10" s="88" t="s">
        <v>48</v>
      </c>
      <c r="L10" s="87"/>
      <c r="M10" s="79" t="s">
        <v>47</v>
      </c>
      <c r="N10" s="80"/>
      <c r="O10" s="17" t="s">
        <v>0</v>
      </c>
    </row>
    <row r="11" spans="1:15" s="4" customFormat="1" ht="15" customHeight="1">
      <c r="A11" s="90">
        <v>1</v>
      </c>
      <c r="B11" s="29" t="s">
        <v>23</v>
      </c>
      <c r="C11" s="76"/>
      <c r="D11" s="51"/>
      <c r="E11" s="76"/>
      <c r="F11" s="51"/>
      <c r="G11" s="77"/>
      <c r="H11" s="33" t="s">
        <v>71</v>
      </c>
      <c r="I11" s="55" t="s">
        <v>230</v>
      </c>
      <c r="J11" s="62">
        <v>11</v>
      </c>
      <c r="K11" s="58" t="s">
        <v>231</v>
      </c>
      <c r="L11" s="66">
        <v>11.6</v>
      </c>
      <c r="M11" s="58" t="s">
        <v>230</v>
      </c>
      <c r="N11" s="62">
        <v>11.4</v>
      </c>
      <c r="O11" s="14">
        <f>O14</f>
        <v>103</v>
      </c>
    </row>
    <row r="12" spans="1:15" s="4" customFormat="1" ht="15" customHeight="1">
      <c r="A12" s="91"/>
      <c r="B12" s="36">
        <v>1</v>
      </c>
      <c r="C12" s="70" t="s">
        <v>149</v>
      </c>
      <c r="D12" s="39">
        <v>4</v>
      </c>
      <c r="E12" s="70"/>
      <c r="F12" s="44">
        <v>7</v>
      </c>
      <c r="G12" s="73"/>
      <c r="H12" s="34" t="str">
        <f>H11</f>
        <v>MI</v>
      </c>
      <c r="I12" s="56" t="s">
        <v>231</v>
      </c>
      <c r="J12" s="63">
        <v>11.4</v>
      </c>
      <c r="K12" s="59" t="s">
        <v>230</v>
      </c>
      <c r="L12" s="67">
        <v>11.6</v>
      </c>
      <c r="M12" s="59" t="s">
        <v>231</v>
      </c>
      <c r="N12" s="63">
        <v>11.1</v>
      </c>
      <c r="O12" s="14">
        <f>O14</f>
        <v>103</v>
      </c>
    </row>
    <row r="13" spans="1:15" s="4" customFormat="1" ht="15" customHeight="1">
      <c r="A13" s="91"/>
      <c r="B13" s="37">
        <v>2</v>
      </c>
      <c r="C13" s="71" t="s">
        <v>150</v>
      </c>
      <c r="D13" s="40">
        <v>5</v>
      </c>
      <c r="E13" s="71"/>
      <c r="F13" s="45">
        <v>8</v>
      </c>
      <c r="G13" s="74"/>
      <c r="H13" s="34" t="str">
        <f>H11</f>
        <v>MI</v>
      </c>
      <c r="I13" s="57" t="s">
        <v>232</v>
      </c>
      <c r="J13" s="64">
        <v>11.6</v>
      </c>
      <c r="K13" s="60" t="s">
        <v>232</v>
      </c>
      <c r="L13" s="68">
        <v>11.7</v>
      </c>
      <c r="M13" s="60" t="s">
        <v>232</v>
      </c>
      <c r="N13" s="64">
        <v>11.6</v>
      </c>
      <c r="O13" s="14">
        <f>O14</f>
        <v>103</v>
      </c>
    </row>
    <row r="14" spans="1:15" s="4" customFormat="1" ht="15" customHeight="1" thickBot="1">
      <c r="A14" s="92"/>
      <c r="B14" s="38">
        <v>3</v>
      </c>
      <c r="C14" s="72" t="s">
        <v>151</v>
      </c>
      <c r="D14" s="41">
        <v>6</v>
      </c>
      <c r="E14" s="72"/>
      <c r="F14" s="43">
        <v>9</v>
      </c>
      <c r="G14" s="75"/>
      <c r="H14" s="35" t="str">
        <f>H11</f>
        <v>MI</v>
      </c>
      <c r="I14" s="69"/>
      <c r="J14" s="65">
        <f>SUM(J11:J13)</f>
        <v>34</v>
      </c>
      <c r="K14" s="61"/>
      <c r="L14" s="65">
        <f>SUM(L11:L13)</f>
        <v>34.9</v>
      </c>
      <c r="M14" s="61"/>
      <c r="N14" s="65">
        <f>SUM(N11:N13)</f>
        <v>34.1</v>
      </c>
      <c r="O14" s="15">
        <f>SUM(J14:N14)</f>
        <v>103</v>
      </c>
    </row>
    <row r="15" spans="1:15" ht="15" customHeight="1">
      <c r="A15" s="81">
        <v>2</v>
      </c>
      <c r="B15" s="29" t="s">
        <v>27</v>
      </c>
      <c r="C15" s="76"/>
      <c r="D15" s="51"/>
      <c r="E15" s="76"/>
      <c r="F15" s="51"/>
      <c r="G15" s="77"/>
      <c r="H15" s="32" t="s">
        <v>71</v>
      </c>
      <c r="I15" s="55" t="s">
        <v>232</v>
      </c>
      <c r="J15" s="62">
        <v>11.3</v>
      </c>
      <c r="K15" s="58" t="s">
        <v>232</v>
      </c>
      <c r="L15" s="66">
        <v>11.7</v>
      </c>
      <c r="M15" s="58" t="s">
        <v>230</v>
      </c>
      <c r="N15" s="62">
        <v>11.4</v>
      </c>
      <c r="O15" s="14">
        <f>O18</f>
        <v>102.3</v>
      </c>
    </row>
    <row r="16" spans="1:15" ht="15" customHeight="1">
      <c r="A16" s="82"/>
      <c r="B16" s="36">
        <v>1</v>
      </c>
      <c r="C16" s="70" t="s">
        <v>53</v>
      </c>
      <c r="D16" s="39">
        <v>4</v>
      </c>
      <c r="E16" s="70"/>
      <c r="F16" s="44">
        <v>7</v>
      </c>
      <c r="G16" s="73"/>
      <c r="H16" s="19" t="str">
        <f>H15</f>
        <v>MI</v>
      </c>
      <c r="I16" s="56" t="s">
        <v>231</v>
      </c>
      <c r="J16" s="63">
        <v>11.2</v>
      </c>
      <c r="K16" s="59" t="s">
        <v>231</v>
      </c>
      <c r="L16" s="67">
        <v>11.6</v>
      </c>
      <c r="M16" s="59" t="s">
        <v>232</v>
      </c>
      <c r="N16" s="63">
        <v>11.6</v>
      </c>
      <c r="O16" s="14">
        <f>O18</f>
        <v>102.3</v>
      </c>
    </row>
    <row r="17" spans="1:15" ht="15.75" customHeight="1">
      <c r="A17" s="82"/>
      <c r="B17" s="37">
        <v>2</v>
      </c>
      <c r="C17" s="71" t="s">
        <v>54</v>
      </c>
      <c r="D17" s="40">
        <v>5</v>
      </c>
      <c r="E17" s="71"/>
      <c r="F17" s="45">
        <v>8</v>
      </c>
      <c r="G17" s="74"/>
      <c r="H17" s="19" t="str">
        <f>H15</f>
        <v>MI</v>
      </c>
      <c r="I17" s="57" t="s">
        <v>230</v>
      </c>
      <c r="J17" s="64">
        <v>11.5</v>
      </c>
      <c r="K17" s="60" t="s">
        <v>230</v>
      </c>
      <c r="L17" s="68">
        <v>10.7</v>
      </c>
      <c r="M17" s="60" t="s">
        <v>231</v>
      </c>
      <c r="N17" s="64">
        <v>11.3</v>
      </c>
      <c r="O17" s="14">
        <f>O18</f>
        <v>102.3</v>
      </c>
    </row>
    <row r="18" spans="1:15" ht="16.5" thickBot="1">
      <c r="A18" s="83"/>
      <c r="B18" s="38">
        <v>3</v>
      </c>
      <c r="C18" s="72" t="s">
        <v>55</v>
      </c>
      <c r="D18" s="41">
        <v>6</v>
      </c>
      <c r="E18" s="72"/>
      <c r="F18" s="43">
        <v>9</v>
      </c>
      <c r="G18" s="75"/>
      <c r="H18" s="20" t="str">
        <f>H15</f>
        <v>MI</v>
      </c>
      <c r="I18" s="69"/>
      <c r="J18" s="65">
        <f>SUM(J15:J17)</f>
        <v>34</v>
      </c>
      <c r="K18" s="61"/>
      <c r="L18" s="65">
        <f>SUM(L15:L17)</f>
        <v>34</v>
      </c>
      <c r="M18" s="61"/>
      <c r="N18" s="65">
        <f>SUM(N15:N17)</f>
        <v>34.3</v>
      </c>
      <c r="O18" s="15">
        <f>SUM(J18:N18)</f>
        <v>102.3</v>
      </c>
    </row>
    <row r="19" spans="1:15" ht="15">
      <c r="A19" s="81">
        <v>3</v>
      </c>
      <c r="B19" s="29" t="s">
        <v>24</v>
      </c>
      <c r="C19" s="76"/>
      <c r="D19" s="51"/>
      <c r="E19" s="76"/>
      <c r="F19" s="51"/>
      <c r="G19" s="77"/>
      <c r="H19" s="18" t="s">
        <v>71</v>
      </c>
      <c r="I19" s="55" t="s">
        <v>233</v>
      </c>
      <c r="J19" s="62">
        <v>11.5</v>
      </c>
      <c r="K19" s="58" t="s">
        <v>231</v>
      </c>
      <c r="L19" s="62">
        <v>11.6</v>
      </c>
      <c r="M19" s="58" t="s">
        <v>234</v>
      </c>
      <c r="N19" s="66">
        <v>10.9</v>
      </c>
      <c r="O19" s="14">
        <f>O22</f>
        <v>101.9</v>
      </c>
    </row>
    <row r="20" spans="1:15" ht="15">
      <c r="A20" s="82"/>
      <c r="B20" s="36">
        <v>2</v>
      </c>
      <c r="C20" s="70" t="s">
        <v>214</v>
      </c>
      <c r="D20" s="39">
        <v>3</v>
      </c>
      <c r="E20" s="70" t="s">
        <v>217</v>
      </c>
      <c r="F20" s="44">
        <v>7</v>
      </c>
      <c r="G20" s="73"/>
      <c r="H20" s="19" t="str">
        <f>H19</f>
        <v>MI</v>
      </c>
      <c r="I20" s="56" t="s">
        <v>230</v>
      </c>
      <c r="J20" s="63">
        <v>11</v>
      </c>
      <c r="K20" s="59" t="s">
        <v>230</v>
      </c>
      <c r="L20" s="63">
        <v>11.5</v>
      </c>
      <c r="M20" s="59" t="s">
        <v>232</v>
      </c>
      <c r="N20" s="67">
        <v>11.3</v>
      </c>
      <c r="O20" s="14">
        <f>O22</f>
        <v>101.9</v>
      </c>
    </row>
    <row r="21" spans="1:15" ht="15">
      <c r="A21" s="82"/>
      <c r="B21" s="37">
        <v>1</v>
      </c>
      <c r="C21" s="71" t="s">
        <v>215</v>
      </c>
      <c r="D21" s="40">
        <v>5</v>
      </c>
      <c r="E21" s="71" t="s">
        <v>218</v>
      </c>
      <c r="F21" s="45">
        <v>8</v>
      </c>
      <c r="G21" s="74"/>
      <c r="H21" s="19" t="str">
        <f>H19</f>
        <v>MI</v>
      </c>
      <c r="I21" s="57" t="s">
        <v>232</v>
      </c>
      <c r="J21" s="64">
        <v>11.6</v>
      </c>
      <c r="K21" s="60" t="s">
        <v>232</v>
      </c>
      <c r="L21" s="64">
        <v>11.8</v>
      </c>
      <c r="M21" s="60" t="s">
        <v>231</v>
      </c>
      <c r="N21" s="68">
        <v>10.7</v>
      </c>
      <c r="O21" s="14">
        <f>O22</f>
        <v>101.9</v>
      </c>
    </row>
    <row r="22" spans="1:15" ht="16.5" thickBot="1">
      <c r="A22" s="83"/>
      <c r="B22" s="38">
        <v>4</v>
      </c>
      <c r="C22" s="72" t="s">
        <v>216</v>
      </c>
      <c r="D22" s="41">
        <v>6</v>
      </c>
      <c r="E22" s="72"/>
      <c r="F22" s="43">
        <v>9</v>
      </c>
      <c r="G22" s="75"/>
      <c r="H22" s="20" t="str">
        <f>H19</f>
        <v>MI</v>
      </c>
      <c r="I22" s="69"/>
      <c r="J22" s="65">
        <f>SUM(J19:J21)</f>
        <v>34.1</v>
      </c>
      <c r="K22" s="61"/>
      <c r="L22" s="65">
        <f>SUM(L19:L21)</f>
        <v>34.900000000000006</v>
      </c>
      <c r="M22" s="61"/>
      <c r="N22" s="65">
        <f>SUM(N19:N21)</f>
        <v>32.900000000000006</v>
      </c>
      <c r="O22" s="15">
        <f>SUM(J22:N22)</f>
        <v>101.9</v>
      </c>
    </row>
    <row r="23" spans="1:15" ht="15">
      <c r="A23" s="81">
        <v>4</v>
      </c>
      <c r="B23" s="29" t="s">
        <v>16</v>
      </c>
      <c r="C23" s="76"/>
      <c r="D23" s="51"/>
      <c r="E23" s="76"/>
      <c r="F23" s="51"/>
      <c r="G23" s="77"/>
      <c r="H23" s="18" t="s">
        <v>71</v>
      </c>
      <c r="I23" s="55" t="s">
        <v>230</v>
      </c>
      <c r="J23" s="62">
        <v>10.2</v>
      </c>
      <c r="K23" s="58" t="s">
        <v>234</v>
      </c>
      <c r="L23" s="62">
        <v>11.4</v>
      </c>
      <c r="M23" s="58" t="s">
        <v>230</v>
      </c>
      <c r="N23" s="66">
        <v>11.5</v>
      </c>
      <c r="O23" s="14">
        <f>O26</f>
        <v>100.60000000000001</v>
      </c>
    </row>
    <row r="24" spans="1:15" ht="15">
      <c r="A24" s="82"/>
      <c r="B24" s="36">
        <v>2</v>
      </c>
      <c r="C24" s="70" t="s">
        <v>72</v>
      </c>
      <c r="D24" s="39">
        <v>4</v>
      </c>
      <c r="E24" s="70" t="s">
        <v>75</v>
      </c>
      <c r="F24" s="44">
        <v>7</v>
      </c>
      <c r="G24" s="73"/>
      <c r="H24" s="19" t="str">
        <f>H23</f>
        <v>MI</v>
      </c>
      <c r="I24" s="56" t="s">
        <v>231</v>
      </c>
      <c r="J24" s="63">
        <v>11.1</v>
      </c>
      <c r="K24" s="59" t="s">
        <v>231</v>
      </c>
      <c r="L24" s="63">
        <v>11.5</v>
      </c>
      <c r="M24" s="59" t="s">
        <v>234</v>
      </c>
      <c r="N24" s="67">
        <v>10.9</v>
      </c>
      <c r="O24" s="14">
        <f>O26</f>
        <v>100.60000000000001</v>
      </c>
    </row>
    <row r="25" spans="1:15" ht="15">
      <c r="A25" s="82"/>
      <c r="B25" s="37">
        <v>1</v>
      </c>
      <c r="C25" s="71" t="s">
        <v>73</v>
      </c>
      <c r="D25" s="40">
        <v>5</v>
      </c>
      <c r="E25" s="71"/>
      <c r="F25" s="45">
        <v>8</v>
      </c>
      <c r="G25" s="74"/>
      <c r="H25" s="19" t="str">
        <f>H23</f>
        <v>MI</v>
      </c>
      <c r="I25" s="57" t="s">
        <v>232</v>
      </c>
      <c r="J25" s="64">
        <v>10.9</v>
      </c>
      <c r="K25" s="60" t="s">
        <v>232</v>
      </c>
      <c r="L25" s="64">
        <v>11.3</v>
      </c>
      <c r="M25" s="60" t="s">
        <v>231</v>
      </c>
      <c r="N25" s="68">
        <v>11.8</v>
      </c>
      <c r="O25" s="14">
        <f>O26</f>
        <v>100.60000000000001</v>
      </c>
    </row>
    <row r="26" spans="1:15" ht="16.5" thickBot="1">
      <c r="A26" s="83"/>
      <c r="B26" s="38">
        <v>3</v>
      </c>
      <c r="C26" s="72" t="s">
        <v>74</v>
      </c>
      <c r="D26" s="41">
        <v>6</v>
      </c>
      <c r="E26" s="72"/>
      <c r="F26" s="43">
        <v>9</v>
      </c>
      <c r="G26" s="75"/>
      <c r="H26" s="20" t="str">
        <f>H23</f>
        <v>MI</v>
      </c>
      <c r="I26" s="69"/>
      <c r="J26" s="65">
        <f>SUM(J23:J25)</f>
        <v>32.199999999999996</v>
      </c>
      <c r="K26" s="61"/>
      <c r="L26" s="65">
        <f>SUM(L23:L25)</f>
        <v>34.2</v>
      </c>
      <c r="M26" s="61"/>
      <c r="N26" s="65">
        <f>SUM(N23:N25)</f>
        <v>34.2</v>
      </c>
      <c r="O26" s="15">
        <f>SUM(J26:N26)</f>
        <v>100.60000000000001</v>
      </c>
    </row>
    <row r="27" spans="1:15" ht="15">
      <c r="A27" s="81">
        <v>5</v>
      </c>
      <c r="B27" s="29" t="s">
        <v>22</v>
      </c>
      <c r="C27" s="76"/>
      <c r="D27" s="51"/>
      <c r="E27" s="76"/>
      <c r="F27" s="51"/>
      <c r="G27" s="77"/>
      <c r="H27" s="18" t="s">
        <v>70</v>
      </c>
      <c r="I27" s="55" t="s">
        <v>232</v>
      </c>
      <c r="J27" s="62">
        <v>10.8</v>
      </c>
      <c r="K27" s="58" t="s">
        <v>231</v>
      </c>
      <c r="L27" s="62">
        <v>11.4</v>
      </c>
      <c r="M27" s="58" t="s">
        <v>231</v>
      </c>
      <c r="N27" s="66">
        <v>10.7</v>
      </c>
      <c r="O27" s="14">
        <f>O30</f>
        <v>100.39999999999999</v>
      </c>
    </row>
    <row r="28" spans="1:15" ht="15">
      <c r="A28" s="82"/>
      <c r="B28" s="36">
        <v>3</v>
      </c>
      <c r="C28" s="70" t="s">
        <v>156</v>
      </c>
      <c r="D28" s="39">
        <v>2</v>
      </c>
      <c r="E28" s="70" t="s">
        <v>159</v>
      </c>
      <c r="F28" s="44">
        <v>7</v>
      </c>
      <c r="G28" s="73"/>
      <c r="H28" s="19" t="str">
        <f>H27</f>
        <v>PV</v>
      </c>
      <c r="I28" s="56" t="s">
        <v>230</v>
      </c>
      <c r="J28" s="63">
        <v>11.1</v>
      </c>
      <c r="K28" s="59" t="s">
        <v>232</v>
      </c>
      <c r="L28" s="63">
        <v>11.5</v>
      </c>
      <c r="M28" s="59" t="s">
        <v>232</v>
      </c>
      <c r="N28" s="67">
        <v>11</v>
      </c>
      <c r="O28" s="14">
        <f>O30</f>
        <v>100.39999999999999</v>
      </c>
    </row>
    <row r="29" spans="1:15" ht="15">
      <c r="A29" s="82"/>
      <c r="B29" s="37">
        <v>1</v>
      </c>
      <c r="C29" s="71" t="s">
        <v>157</v>
      </c>
      <c r="D29" s="40">
        <v>5</v>
      </c>
      <c r="E29" s="71"/>
      <c r="F29" s="45">
        <v>8</v>
      </c>
      <c r="G29" s="74"/>
      <c r="H29" s="19" t="str">
        <f>H27</f>
        <v>PV</v>
      </c>
      <c r="I29" s="57" t="s">
        <v>234</v>
      </c>
      <c r="J29" s="64">
        <v>11.2</v>
      </c>
      <c r="K29" s="60" t="s">
        <v>230</v>
      </c>
      <c r="L29" s="64">
        <v>11.7</v>
      </c>
      <c r="M29" s="60" t="s">
        <v>230</v>
      </c>
      <c r="N29" s="68">
        <v>11</v>
      </c>
      <c r="O29" s="14">
        <f>O30</f>
        <v>100.39999999999999</v>
      </c>
    </row>
    <row r="30" spans="1:15" ht="16.5" thickBot="1">
      <c r="A30" s="83"/>
      <c r="B30" s="38">
        <v>4</v>
      </c>
      <c r="C30" s="72" t="s">
        <v>158</v>
      </c>
      <c r="D30" s="41">
        <v>6</v>
      </c>
      <c r="E30" s="72"/>
      <c r="F30" s="43">
        <v>9</v>
      </c>
      <c r="G30" s="75"/>
      <c r="H30" s="20" t="str">
        <f>H27</f>
        <v>PV</v>
      </c>
      <c r="I30" s="69"/>
      <c r="J30" s="65">
        <f>SUM(J27:J29)</f>
        <v>33.099999999999994</v>
      </c>
      <c r="K30" s="61"/>
      <c r="L30" s="65">
        <f>SUM(L27:L29)</f>
        <v>34.599999999999994</v>
      </c>
      <c r="M30" s="61"/>
      <c r="N30" s="65">
        <f>SUM(N27:N29)</f>
        <v>32.7</v>
      </c>
      <c r="O30" s="15">
        <f>SUM(J30:N30)</f>
        <v>100.39999999999999</v>
      </c>
    </row>
    <row r="31" spans="1:15" ht="15">
      <c r="A31" s="81">
        <v>6</v>
      </c>
      <c r="B31" s="29" t="s">
        <v>29</v>
      </c>
      <c r="C31" s="76"/>
      <c r="D31" s="51"/>
      <c r="E31" s="76"/>
      <c r="F31" s="51"/>
      <c r="G31" s="77"/>
      <c r="H31" s="18" t="s">
        <v>71</v>
      </c>
      <c r="I31" s="55" t="s">
        <v>231</v>
      </c>
      <c r="J31" s="62">
        <v>10.5</v>
      </c>
      <c r="K31" s="58" t="s">
        <v>230</v>
      </c>
      <c r="L31" s="62">
        <v>11.5</v>
      </c>
      <c r="M31" s="58" t="s">
        <v>230</v>
      </c>
      <c r="N31" s="66">
        <v>11.3</v>
      </c>
      <c r="O31" s="14">
        <f>O34</f>
        <v>100.3</v>
      </c>
    </row>
    <row r="32" spans="1:15" ht="15">
      <c r="A32" s="82"/>
      <c r="B32" s="36">
        <v>1</v>
      </c>
      <c r="C32" s="70" t="s">
        <v>76</v>
      </c>
      <c r="D32" s="39">
        <v>3</v>
      </c>
      <c r="E32" s="70" t="s">
        <v>79</v>
      </c>
      <c r="F32" s="44">
        <v>7</v>
      </c>
      <c r="G32" s="73"/>
      <c r="H32" s="19" t="str">
        <f>H31</f>
        <v>MI</v>
      </c>
      <c r="I32" s="56" t="s">
        <v>232</v>
      </c>
      <c r="J32" s="63">
        <v>10.8</v>
      </c>
      <c r="K32" s="59" t="s">
        <v>231</v>
      </c>
      <c r="L32" s="63">
        <v>11.3</v>
      </c>
      <c r="M32" s="59" t="s">
        <v>232</v>
      </c>
      <c r="N32" s="67">
        <v>11.8</v>
      </c>
      <c r="O32" s="14">
        <f>O34</f>
        <v>100.3</v>
      </c>
    </row>
    <row r="33" spans="1:15" ht="15">
      <c r="A33" s="82"/>
      <c r="B33" s="37">
        <v>4</v>
      </c>
      <c r="C33" s="71" t="s">
        <v>77</v>
      </c>
      <c r="D33" s="40">
        <v>5</v>
      </c>
      <c r="E33" s="71"/>
      <c r="F33" s="45">
        <v>8</v>
      </c>
      <c r="G33" s="74"/>
      <c r="H33" s="19" t="str">
        <f>H31</f>
        <v>MI</v>
      </c>
      <c r="I33" s="57" t="s">
        <v>234</v>
      </c>
      <c r="J33" s="64">
        <v>10.5</v>
      </c>
      <c r="K33" s="60" t="s">
        <v>234</v>
      </c>
      <c r="L33" s="64">
        <v>11.5</v>
      </c>
      <c r="M33" s="60" t="s">
        <v>234</v>
      </c>
      <c r="N33" s="68">
        <v>11.1</v>
      </c>
      <c r="O33" s="14">
        <f>O34</f>
        <v>100.3</v>
      </c>
    </row>
    <row r="34" spans="1:15" ht="16.5" thickBot="1">
      <c r="A34" s="83"/>
      <c r="B34" s="38">
        <v>2</v>
      </c>
      <c r="C34" s="72" t="s">
        <v>78</v>
      </c>
      <c r="D34" s="41">
        <v>6</v>
      </c>
      <c r="E34" s="72"/>
      <c r="F34" s="43">
        <v>9</v>
      </c>
      <c r="G34" s="75"/>
      <c r="H34" s="20" t="str">
        <f>H31</f>
        <v>MI</v>
      </c>
      <c r="I34" s="69"/>
      <c r="J34" s="65">
        <f>SUM(J31:J33)</f>
        <v>31.8</v>
      </c>
      <c r="K34" s="61"/>
      <c r="L34" s="65">
        <f>SUM(L31:L33)</f>
        <v>34.3</v>
      </c>
      <c r="M34" s="61"/>
      <c r="N34" s="65">
        <f>SUM(N31:N33)</f>
        <v>34.2</v>
      </c>
      <c r="O34" s="15">
        <f>SUM(J34:N34)</f>
        <v>100.3</v>
      </c>
    </row>
    <row r="35" spans="1:15" ht="15">
      <c r="A35" s="81">
        <v>7</v>
      </c>
      <c r="B35" s="29" t="s">
        <v>236</v>
      </c>
      <c r="C35" s="76"/>
      <c r="D35" s="51"/>
      <c r="E35" s="76"/>
      <c r="F35" s="51"/>
      <c r="G35" s="77"/>
      <c r="H35" s="18" t="s">
        <v>71</v>
      </c>
      <c r="I35" s="55" t="s">
        <v>233</v>
      </c>
      <c r="J35" s="62">
        <v>10.6</v>
      </c>
      <c r="K35" s="58" t="s">
        <v>230</v>
      </c>
      <c r="L35" s="62">
        <v>11.4</v>
      </c>
      <c r="M35" s="58" t="s">
        <v>231</v>
      </c>
      <c r="N35" s="66">
        <v>11.1</v>
      </c>
      <c r="O35" s="14">
        <f>O38</f>
        <v>100.19999999999999</v>
      </c>
    </row>
    <row r="36" spans="1:15" ht="15">
      <c r="A36" s="82"/>
      <c r="B36" s="36">
        <v>1</v>
      </c>
      <c r="C36" s="70" t="s">
        <v>170</v>
      </c>
      <c r="D36" s="39">
        <v>4</v>
      </c>
      <c r="E36" s="70" t="s">
        <v>173</v>
      </c>
      <c r="F36" s="44">
        <v>7</v>
      </c>
      <c r="G36" s="73"/>
      <c r="H36" s="19" t="str">
        <f>H35</f>
        <v>MI</v>
      </c>
      <c r="I36" s="56" t="s">
        <v>230</v>
      </c>
      <c r="J36" s="63">
        <v>10.7</v>
      </c>
      <c r="K36" s="59" t="s">
        <v>233</v>
      </c>
      <c r="L36" s="63">
        <v>11.3</v>
      </c>
      <c r="M36" s="59" t="s">
        <v>232</v>
      </c>
      <c r="N36" s="67">
        <v>11.1</v>
      </c>
      <c r="O36" s="14">
        <f>O38</f>
        <v>100.19999999999999</v>
      </c>
    </row>
    <row r="37" spans="1:15" ht="15">
      <c r="A37" s="82"/>
      <c r="B37" s="37">
        <v>2</v>
      </c>
      <c r="C37" s="71" t="s">
        <v>171</v>
      </c>
      <c r="D37" s="40">
        <v>5</v>
      </c>
      <c r="E37" s="71" t="s">
        <v>174</v>
      </c>
      <c r="F37" s="45">
        <v>8</v>
      </c>
      <c r="G37" s="74"/>
      <c r="H37" s="19" t="str">
        <f>H35</f>
        <v>MI</v>
      </c>
      <c r="I37" s="57" t="s">
        <v>232</v>
      </c>
      <c r="J37" s="64">
        <v>10.8</v>
      </c>
      <c r="K37" s="60" t="s">
        <v>234</v>
      </c>
      <c r="L37" s="64">
        <v>11.5</v>
      </c>
      <c r="M37" s="60" t="s">
        <v>234</v>
      </c>
      <c r="N37" s="68">
        <v>11.7</v>
      </c>
      <c r="O37" s="14">
        <f>O38</f>
        <v>100.19999999999999</v>
      </c>
    </row>
    <row r="38" spans="1:15" ht="16.5" thickBot="1">
      <c r="A38" s="83"/>
      <c r="B38" s="38">
        <v>3</v>
      </c>
      <c r="C38" s="72" t="s">
        <v>172</v>
      </c>
      <c r="D38" s="41">
        <v>6</v>
      </c>
      <c r="E38" s="72"/>
      <c r="F38" s="43">
        <v>9</v>
      </c>
      <c r="G38" s="75"/>
      <c r="H38" s="20" t="str">
        <f>H35</f>
        <v>MI</v>
      </c>
      <c r="I38" s="69"/>
      <c r="J38" s="65">
        <f>SUM(J35:J37)</f>
        <v>32.099999999999994</v>
      </c>
      <c r="K38" s="61"/>
      <c r="L38" s="65">
        <f>SUM(L35:L37)</f>
        <v>34.2</v>
      </c>
      <c r="M38" s="61"/>
      <c r="N38" s="65">
        <f>SUM(N35:N37)</f>
        <v>33.9</v>
      </c>
      <c r="O38" s="15">
        <f>SUM(J38:N38)</f>
        <v>100.19999999999999</v>
      </c>
    </row>
    <row r="39" spans="1:15" ht="15">
      <c r="A39" s="81">
        <v>8</v>
      </c>
      <c r="B39" s="29" t="s">
        <v>30</v>
      </c>
      <c r="C39" s="76"/>
      <c r="D39" s="51"/>
      <c r="E39" s="76"/>
      <c r="F39" s="51"/>
      <c r="G39" s="77"/>
      <c r="H39" s="18" t="s">
        <v>71</v>
      </c>
      <c r="I39" s="55" t="s">
        <v>233</v>
      </c>
      <c r="J39" s="62">
        <v>10.5</v>
      </c>
      <c r="K39" s="58" t="s">
        <v>231</v>
      </c>
      <c r="L39" s="66">
        <v>11.1</v>
      </c>
      <c r="M39" s="58" t="s">
        <v>234</v>
      </c>
      <c r="N39" s="62">
        <v>11.3</v>
      </c>
      <c r="O39" s="14">
        <f>O42</f>
        <v>99.8</v>
      </c>
    </row>
    <row r="40" spans="1:15" ht="15">
      <c r="A40" s="82"/>
      <c r="B40" s="36">
        <v>1</v>
      </c>
      <c r="C40" s="70" t="s">
        <v>181</v>
      </c>
      <c r="D40" s="39">
        <v>4</v>
      </c>
      <c r="E40" s="70" t="s">
        <v>184</v>
      </c>
      <c r="F40" s="44">
        <v>7</v>
      </c>
      <c r="G40" s="73"/>
      <c r="H40" s="19" t="str">
        <f>H39</f>
        <v>MI</v>
      </c>
      <c r="I40" s="56" t="s">
        <v>232</v>
      </c>
      <c r="J40" s="63">
        <v>11.3</v>
      </c>
      <c r="K40" s="59" t="s">
        <v>230</v>
      </c>
      <c r="L40" s="67">
        <v>11.2</v>
      </c>
      <c r="M40" s="59" t="s">
        <v>233</v>
      </c>
      <c r="N40" s="63">
        <v>11.4</v>
      </c>
      <c r="O40" s="14">
        <f>O42</f>
        <v>99.8</v>
      </c>
    </row>
    <row r="41" spans="1:15" ht="15">
      <c r="A41" s="82"/>
      <c r="B41" s="37">
        <v>2</v>
      </c>
      <c r="C41" s="71" t="s">
        <v>182</v>
      </c>
      <c r="D41" s="40">
        <v>5</v>
      </c>
      <c r="E41" s="71" t="s">
        <v>185</v>
      </c>
      <c r="F41" s="45">
        <v>8</v>
      </c>
      <c r="G41" s="74"/>
      <c r="H41" s="19" t="str">
        <f>H39</f>
        <v>MI</v>
      </c>
      <c r="I41" s="57" t="s">
        <v>230</v>
      </c>
      <c r="J41" s="64">
        <v>11.4</v>
      </c>
      <c r="K41" s="60" t="s">
        <v>232</v>
      </c>
      <c r="L41" s="68">
        <v>10.6</v>
      </c>
      <c r="M41" s="60" t="s">
        <v>231</v>
      </c>
      <c r="N41" s="64">
        <v>11</v>
      </c>
      <c r="O41" s="14">
        <f>O42</f>
        <v>99.8</v>
      </c>
    </row>
    <row r="42" spans="1:15" ht="16.5" thickBot="1">
      <c r="A42" s="83"/>
      <c r="B42" s="38">
        <v>3</v>
      </c>
      <c r="C42" s="72" t="s">
        <v>183</v>
      </c>
      <c r="D42" s="41">
        <v>6</v>
      </c>
      <c r="E42" s="72"/>
      <c r="F42" s="43">
        <v>9</v>
      </c>
      <c r="G42" s="75"/>
      <c r="H42" s="20" t="str">
        <f>H39</f>
        <v>MI</v>
      </c>
      <c r="I42" s="69"/>
      <c r="J42" s="65">
        <f>SUM(J39:J41)</f>
        <v>33.2</v>
      </c>
      <c r="K42" s="61"/>
      <c r="L42" s="65">
        <f>SUM(L39:L41)</f>
        <v>32.9</v>
      </c>
      <c r="M42" s="61"/>
      <c r="N42" s="65">
        <f>SUM(N39:N41)</f>
        <v>33.7</v>
      </c>
      <c r="O42" s="15">
        <f>SUM(J42:N42)</f>
        <v>99.8</v>
      </c>
    </row>
    <row r="43" spans="1:15" ht="15">
      <c r="A43" s="81">
        <v>9</v>
      </c>
      <c r="B43" s="29" t="s">
        <v>40</v>
      </c>
      <c r="C43" s="76"/>
      <c r="D43" s="51"/>
      <c r="E43" s="76"/>
      <c r="F43" s="51"/>
      <c r="G43" s="77"/>
      <c r="H43" s="18" t="s">
        <v>71</v>
      </c>
      <c r="I43" s="55" t="s">
        <v>231</v>
      </c>
      <c r="J43" s="62">
        <v>11.1</v>
      </c>
      <c r="K43" s="58" t="s">
        <v>230</v>
      </c>
      <c r="L43" s="62">
        <v>11.3</v>
      </c>
      <c r="M43" s="58" t="s">
        <v>230</v>
      </c>
      <c r="N43" s="66">
        <v>11.2</v>
      </c>
      <c r="O43" s="14">
        <f>O46</f>
        <v>99.4</v>
      </c>
    </row>
    <row r="44" spans="1:15" ht="15">
      <c r="A44" s="82"/>
      <c r="B44" s="36">
        <v>1</v>
      </c>
      <c r="C44" s="70" t="s">
        <v>140</v>
      </c>
      <c r="D44" s="39">
        <v>4</v>
      </c>
      <c r="E44" s="70" t="s">
        <v>143</v>
      </c>
      <c r="F44" s="44">
        <v>7</v>
      </c>
      <c r="G44" s="73"/>
      <c r="H44" s="19" t="str">
        <f>H43</f>
        <v>MI</v>
      </c>
      <c r="I44" s="56" t="s">
        <v>232</v>
      </c>
      <c r="J44" s="63">
        <v>11.1</v>
      </c>
      <c r="K44" s="59" t="s">
        <v>231</v>
      </c>
      <c r="L44" s="63">
        <v>10.4</v>
      </c>
      <c r="M44" s="59" t="s">
        <v>232</v>
      </c>
      <c r="N44" s="67">
        <v>11.6</v>
      </c>
      <c r="O44" s="14">
        <f>O46</f>
        <v>99.4</v>
      </c>
    </row>
    <row r="45" spans="1:15" ht="15">
      <c r="A45" s="82"/>
      <c r="B45" s="37">
        <v>2</v>
      </c>
      <c r="C45" s="71" t="s">
        <v>141</v>
      </c>
      <c r="D45" s="40">
        <v>5</v>
      </c>
      <c r="E45" s="71"/>
      <c r="F45" s="45">
        <v>8</v>
      </c>
      <c r="G45" s="74"/>
      <c r="H45" s="19" t="str">
        <f>H43</f>
        <v>MI</v>
      </c>
      <c r="I45" s="57" t="s">
        <v>234</v>
      </c>
      <c r="J45" s="64">
        <v>10.7</v>
      </c>
      <c r="K45" s="60" t="s">
        <v>234</v>
      </c>
      <c r="L45" s="64">
        <v>11.2</v>
      </c>
      <c r="M45" s="60" t="s">
        <v>234</v>
      </c>
      <c r="N45" s="68">
        <v>10.8</v>
      </c>
      <c r="O45" s="14">
        <f>O46</f>
        <v>99.4</v>
      </c>
    </row>
    <row r="46" spans="1:15" ht="16.5" thickBot="1">
      <c r="A46" s="83"/>
      <c r="B46" s="38">
        <v>3</v>
      </c>
      <c r="C46" s="72" t="s">
        <v>142</v>
      </c>
      <c r="D46" s="41">
        <v>6</v>
      </c>
      <c r="E46" s="72"/>
      <c r="F46" s="43">
        <v>9</v>
      </c>
      <c r="G46" s="75"/>
      <c r="H46" s="20" t="str">
        <f>H43</f>
        <v>MI</v>
      </c>
      <c r="I46" s="69"/>
      <c r="J46" s="65">
        <f>SUM(J43:J45)</f>
        <v>32.9</v>
      </c>
      <c r="K46" s="61"/>
      <c r="L46" s="65">
        <f>SUM(L43:L45)</f>
        <v>32.900000000000006</v>
      </c>
      <c r="M46" s="61"/>
      <c r="N46" s="65">
        <f>SUM(N43:N45)</f>
        <v>33.599999999999994</v>
      </c>
      <c r="O46" s="15">
        <f>SUM(J46:N46)</f>
        <v>99.4</v>
      </c>
    </row>
    <row r="47" spans="1:15" ht="15">
      <c r="A47" s="81">
        <v>10</v>
      </c>
      <c r="B47" s="29" t="s">
        <v>17</v>
      </c>
      <c r="C47" s="76"/>
      <c r="D47" s="51"/>
      <c r="E47" s="76"/>
      <c r="F47" s="51"/>
      <c r="G47" s="77"/>
      <c r="H47" s="18" t="s">
        <v>71</v>
      </c>
      <c r="I47" s="55" t="s">
        <v>232</v>
      </c>
      <c r="J47" s="62">
        <v>10.7</v>
      </c>
      <c r="K47" s="58" t="s">
        <v>230</v>
      </c>
      <c r="L47" s="62">
        <v>11.1</v>
      </c>
      <c r="M47" s="58" t="s">
        <v>234</v>
      </c>
      <c r="N47" s="66">
        <v>10.9</v>
      </c>
      <c r="O47" s="14">
        <f>O50</f>
        <v>99</v>
      </c>
    </row>
    <row r="48" spans="1:15" ht="15">
      <c r="A48" s="82"/>
      <c r="B48" s="36">
        <v>1</v>
      </c>
      <c r="C48" s="70" t="s">
        <v>49</v>
      </c>
      <c r="D48" s="39">
        <v>4</v>
      </c>
      <c r="E48" s="70" t="s">
        <v>52</v>
      </c>
      <c r="F48" s="44">
        <v>7</v>
      </c>
      <c r="G48" s="73"/>
      <c r="H48" s="19" t="str">
        <f>H47</f>
        <v>MI</v>
      </c>
      <c r="I48" s="56" t="s">
        <v>231</v>
      </c>
      <c r="J48" s="63">
        <v>11</v>
      </c>
      <c r="K48" s="59" t="s">
        <v>232</v>
      </c>
      <c r="L48" s="63">
        <v>11.3</v>
      </c>
      <c r="M48" s="59" t="s">
        <v>230</v>
      </c>
      <c r="N48" s="67">
        <v>10.8</v>
      </c>
      <c r="O48" s="14">
        <f>O50</f>
        <v>99</v>
      </c>
    </row>
    <row r="49" spans="1:15" ht="15">
      <c r="A49" s="82"/>
      <c r="B49" s="37">
        <v>2</v>
      </c>
      <c r="C49" s="71" t="s">
        <v>50</v>
      </c>
      <c r="D49" s="40">
        <v>5</v>
      </c>
      <c r="E49" s="71"/>
      <c r="F49" s="45">
        <v>8</v>
      </c>
      <c r="G49" s="74"/>
      <c r="H49" s="19" t="str">
        <f>H47</f>
        <v>MI</v>
      </c>
      <c r="I49" s="57" t="s">
        <v>234</v>
      </c>
      <c r="J49" s="64">
        <v>10.9</v>
      </c>
      <c r="K49" s="60" t="s">
        <v>234</v>
      </c>
      <c r="L49" s="64">
        <v>11.1</v>
      </c>
      <c r="M49" s="60" t="s">
        <v>231</v>
      </c>
      <c r="N49" s="68">
        <v>11.2</v>
      </c>
      <c r="O49" s="14">
        <f>O50</f>
        <v>99</v>
      </c>
    </row>
    <row r="50" spans="1:15" ht="16.5" thickBot="1">
      <c r="A50" s="83"/>
      <c r="B50" s="38">
        <v>3</v>
      </c>
      <c r="C50" s="72" t="s">
        <v>51</v>
      </c>
      <c r="D50" s="41">
        <v>6</v>
      </c>
      <c r="E50" s="72"/>
      <c r="F50" s="43">
        <v>9</v>
      </c>
      <c r="G50" s="75"/>
      <c r="H50" s="20" t="str">
        <f>H47</f>
        <v>MI</v>
      </c>
      <c r="I50" s="69"/>
      <c r="J50" s="65">
        <f>SUM(J47:J49)</f>
        <v>32.6</v>
      </c>
      <c r="K50" s="61"/>
      <c r="L50" s="65">
        <f>SUM(L47:L49)</f>
        <v>33.5</v>
      </c>
      <c r="M50" s="61"/>
      <c r="N50" s="65">
        <f>SUM(N47:N49)</f>
        <v>32.900000000000006</v>
      </c>
      <c r="O50" s="15">
        <f>SUM(J50:N50)</f>
        <v>99</v>
      </c>
    </row>
    <row r="51" spans="1:15" ht="15">
      <c r="A51" s="81">
        <v>11</v>
      </c>
      <c r="B51" s="29" t="s">
        <v>28</v>
      </c>
      <c r="C51" s="76"/>
      <c r="D51" s="51"/>
      <c r="E51" s="76"/>
      <c r="F51" s="51"/>
      <c r="G51" s="77"/>
      <c r="H51" s="18" t="s">
        <v>71</v>
      </c>
      <c r="I51" s="55" t="s">
        <v>230</v>
      </c>
      <c r="J51" s="62">
        <v>10.5</v>
      </c>
      <c r="K51" s="58" t="s">
        <v>232</v>
      </c>
      <c r="L51" s="62">
        <v>11.5</v>
      </c>
      <c r="M51" s="58" t="s">
        <v>234</v>
      </c>
      <c r="N51" s="66">
        <v>11</v>
      </c>
      <c r="O51" s="14">
        <f>O54</f>
        <v>98.9</v>
      </c>
    </row>
    <row r="52" spans="1:15" ht="15">
      <c r="A52" s="82"/>
      <c r="B52" s="36">
        <v>1</v>
      </c>
      <c r="C52" s="70" t="s">
        <v>192</v>
      </c>
      <c r="D52" s="39">
        <v>5</v>
      </c>
      <c r="E52" s="70" t="s">
        <v>195</v>
      </c>
      <c r="F52" s="44">
        <v>7</v>
      </c>
      <c r="G52" s="73"/>
      <c r="H52" s="19" t="str">
        <f>H51</f>
        <v>MI</v>
      </c>
      <c r="I52" s="56" t="s">
        <v>234</v>
      </c>
      <c r="J52" s="63">
        <v>9.9</v>
      </c>
      <c r="K52" s="59" t="s">
        <v>233</v>
      </c>
      <c r="L52" s="63">
        <v>11.4</v>
      </c>
      <c r="M52" s="59" t="s">
        <v>230</v>
      </c>
      <c r="N52" s="67">
        <v>11.5</v>
      </c>
      <c r="O52" s="14">
        <f>O54</f>
        <v>98.9</v>
      </c>
    </row>
    <row r="53" spans="1:15" ht="15">
      <c r="A53" s="82"/>
      <c r="B53" s="37">
        <v>2</v>
      </c>
      <c r="C53" s="71" t="s">
        <v>193</v>
      </c>
      <c r="D53" s="40">
        <v>3</v>
      </c>
      <c r="E53" s="71" t="s">
        <v>240</v>
      </c>
      <c r="F53" s="45">
        <v>8</v>
      </c>
      <c r="G53" s="74"/>
      <c r="H53" s="19" t="str">
        <f>H51</f>
        <v>MI</v>
      </c>
      <c r="I53" s="57" t="s">
        <v>231</v>
      </c>
      <c r="J53" s="64">
        <v>10.2</v>
      </c>
      <c r="K53" s="60" t="s">
        <v>230</v>
      </c>
      <c r="L53" s="64">
        <v>11.5</v>
      </c>
      <c r="M53" s="60" t="s">
        <v>232</v>
      </c>
      <c r="N53" s="68">
        <v>11.4</v>
      </c>
      <c r="O53" s="14">
        <f>O54</f>
        <v>98.9</v>
      </c>
    </row>
    <row r="54" spans="1:15" ht="16.5" thickBot="1">
      <c r="A54" s="83"/>
      <c r="B54" s="38">
        <v>4</v>
      </c>
      <c r="C54" s="72" t="s">
        <v>194</v>
      </c>
      <c r="D54" s="41">
        <v>6</v>
      </c>
      <c r="E54" s="72"/>
      <c r="F54" s="43">
        <v>9</v>
      </c>
      <c r="G54" s="75"/>
      <c r="H54" s="20" t="str">
        <f>H51</f>
        <v>MI</v>
      </c>
      <c r="I54" s="69"/>
      <c r="J54" s="65">
        <f>SUM(J51:J53)</f>
        <v>30.599999999999998</v>
      </c>
      <c r="K54" s="61"/>
      <c r="L54" s="65">
        <f>SUM(L51:L53)</f>
        <v>34.4</v>
      </c>
      <c r="M54" s="61"/>
      <c r="N54" s="65">
        <f>SUM(N51:N53)</f>
        <v>33.9</v>
      </c>
      <c r="O54" s="15">
        <f>SUM(J54:N54)</f>
        <v>98.9</v>
      </c>
    </row>
    <row r="55" spans="1:15" ht="15">
      <c r="A55" s="81">
        <v>12</v>
      </c>
      <c r="B55" s="29" t="s">
        <v>15</v>
      </c>
      <c r="C55" s="76"/>
      <c r="D55" s="51"/>
      <c r="E55" s="76"/>
      <c r="F55" s="51"/>
      <c r="G55" s="77"/>
      <c r="H55" s="18" t="s">
        <v>71</v>
      </c>
      <c r="I55" s="55" t="s">
        <v>230</v>
      </c>
      <c r="J55" s="62">
        <v>10.2</v>
      </c>
      <c r="K55" s="58" t="s">
        <v>232</v>
      </c>
      <c r="L55" s="62">
        <v>11.4</v>
      </c>
      <c r="M55" s="58" t="s">
        <v>234</v>
      </c>
      <c r="N55" s="66">
        <v>11.1</v>
      </c>
      <c r="O55" s="14">
        <f>O58</f>
        <v>98.8</v>
      </c>
    </row>
    <row r="56" spans="1:15" ht="15">
      <c r="A56" s="82"/>
      <c r="B56" s="36">
        <v>1</v>
      </c>
      <c r="C56" s="70" t="s">
        <v>210</v>
      </c>
      <c r="D56" s="39">
        <v>4</v>
      </c>
      <c r="E56" s="70" t="s">
        <v>213</v>
      </c>
      <c r="F56" s="44">
        <v>7</v>
      </c>
      <c r="G56" s="73"/>
      <c r="H56" s="19" t="str">
        <f>H55</f>
        <v>MI</v>
      </c>
      <c r="I56" s="56" t="s">
        <v>231</v>
      </c>
      <c r="J56" s="63">
        <v>11.2</v>
      </c>
      <c r="K56" s="59" t="s">
        <v>230</v>
      </c>
      <c r="L56" s="63">
        <v>11.4</v>
      </c>
      <c r="M56" s="59" t="s">
        <v>232</v>
      </c>
      <c r="N56" s="67">
        <v>11</v>
      </c>
      <c r="O56" s="14">
        <f>O58</f>
        <v>98.8</v>
      </c>
    </row>
    <row r="57" spans="1:15" ht="15">
      <c r="A57" s="82"/>
      <c r="B57" s="37">
        <v>2</v>
      </c>
      <c r="C57" s="71" t="s">
        <v>211</v>
      </c>
      <c r="D57" s="40">
        <v>5</v>
      </c>
      <c r="E57" s="71"/>
      <c r="F57" s="45">
        <v>8</v>
      </c>
      <c r="G57" s="74"/>
      <c r="H57" s="19" t="str">
        <f>H55</f>
        <v>MI</v>
      </c>
      <c r="I57" s="57" t="s">
        <v>234</v>
      </c>
      <c r="J57" s="64">
        <v>10.1</v>
      </c>
      <c r="K57" s="60" t="s">
        <v>231</v>
      </c>
      <c r="L57" s="64">
        <v>11</v>
      </c>
      <c r="M57" s="60" t="s">
        <v>230</v>
      </c>
      <c r="N57" s="68">
        <v>11.4</v>
      </c>
      <c r="O57" s="14">
        <f>O58</f>
        <v>98.8</v>
      </c>
    </row>
    <row r="58" spans="1:15" ht="16.5" thickBot="1">
      <c r="A58" s="83"/>
      <c r="B58" s="38">
        <v>3</v>
      </c>
      <c r="C58" s="72" t="s">
        <v>212</v>
      </c>
      <c r="D58" s="41">
        <v>6</v>
      </c>
      <c r="E58" s="72"/>
      <c r="F58" s="43">
        <v>9</v>
      </c>
      <c r="G58" s="75"/>
      <c r="H58" s="20" t="str">
        <f>H55</f>
        <v>MI</v>
      </c>
      <c r="I58" s="69"/>
      <c r="J58" s="65">
        <f>SUM(J55:J57)</f>
        <v>31.5</v>
      </c>
      <c r="K58" s="61"/>
      <c r="L58" s="65">
        <f>SUM(L55:L57)</f>
        <v>33.8</v>
      </c>
      <c r="M58" s="61"/>
      <c r="N58" s="65">
        <f>SUM(N55:N57)</f>
        <v>33.5</v>
      </c>
      <c r="O58" s="15">
        <f>SUM(J58:N58)</f>
        <v>98.8</v>
      </c>
    </row>
    <row r="59" spans="1:15" ht="15">
      <c r="A59" s="81">
        <v>13</v>
      </c>
      <c r="B59" s="29" t="s">
        <v>31</v>
      </c>
      <c r="C59" s="76"/>
      <c r="D59" s="51"/>
      <c r="E59" s="76"/>
      <c r="F59" s="51"/>
      <c r="G59" s="77"/>
      <c r="H59" s="18" t="s">
        <v>71</v>
      </c>
      <c r="I59" s="55" t="s">
        <v>230</v>
      </c>
      <c r="J59" s="62">
        <v>10.1</v>
      </c>
      <c r="K59" s="58" t="s">
        <v>230</v>
      </c>
      <c r="L59" s="62">
        <v>10.2</v>
      </c>
      <c r="M59" s="58" t="s">
        <v>230</v>
      </c>
      <c r="N59" s="66">
        <v>11</v>
      </c>
      <c r="O59" s="14">
        <f>O62</f>
        <v>97.5</v>
      </c>
    </row>
    <row r="60" spans="1:15" ht="15">
      <c r="A60" s="82"/>
      <c r="B60" s="36">
        <v>2</v>
      </c>
      <c r="C60" s="70" t="s">
        <v>93</v>
      </c>
      <c r="D60" s="39">
        <v>4</v>
      </c>
      <c r="E60" s="70"/>
      <c r="F60" s="44">
        <v>7</v>
      </c>
      <c r="G60" s="73"/>
      <c r="H60" s="19" t="str">
        <f>H59</f>
        <v>MI</v>
      </c>
      <c r="I60" s="56" t="s">
        <v>231</v>
      </c>
      <c r="J60" s="63">
        <v>10.5</v>
      </c>
      <c r="K60" s="59" t="s">
        <v>231</v>
      </c>
      <c r="L60" s="63">
        <v>11.3</v>
      </c>
      <c r="M60" s="59" t="s">
        <v>231</v>
      </c>
      <c r="N60" s="67">
        <v>11.4</v>
      </c>
      <c r="O60" s="14">
        <f>O62</f>
        <v>97.5</v>
      </c>
    </row>
    <row r="61" spans="1:15" ht="15">
      <c r="A61" s="82"/>
      <c r="B61" s="37">
        <v>1</v>
      </c>
      <c r="C61" s="71" t="s">
        <v>94</v>
      </c>
      <c r="D61" s="40">
        <v>5</v>
      </c>
      <c r="E61" s="71"/>
      <c r="F61" s="45">
        <v>8</v>
      </c>
      <c r="G61" s="74"/>
      <c r="H61" s="19" t="str">
        <f>H59</f>
        <v>MI</v>
      </c>
      <c r="I61" s="57" t="s">
        <v>232</v>
      </c>
      <c r="J61" s="64">
        <v>10.2</v>
      </c>
      <c r="K61" s="60" t="s">
        <v>232</v>
      </c>
      <c r="L61" s="64">
        <v>11.4</v>
      </c>
      <c r="M61" s="60" t="s">
        <v>232</v>
      </c>
      <c r="N61" s="68">
        <v>11.4</v>
      </c>
      <c r="O61" s="14">
        <f>O62</f>
        <v>97.5</v>
      </c>
    </row>
    <row r="62" spans="1:15" ht="16.5" thickBot="1">
      <c r="A62" s="83"/>
      <c r="B62" s="38">
        <v>3</v>
      </c>
      <c r="C62" s="72" t="s">
        <v>95</v>
      </c>
      <c r="D62" s="41">
        <v>6</v>
      </c>
      <c r="E62" s="72"/>
      <c r="F62" s="43">
        <v>9</v>
      </c>
      <c r="G62" s="75"/>
      <c r="H62" s="20" t="str">
        <f>H59</f>
        <v>MI</v>
      </c>
      <c r="I62" s="69"/>
      <c r="J62" s="65">
        <f>SUM(J59:J61)</f>
        <v>30.8</v>
      </c>
      <c r="K62" s="61"/>
      <c r="L62" s="65">
        <f>SUM(L59:L61)</f>
        <v>32.9</v>
      </c>
      <c r="M62" s="61"/>
      <c r="N62" s="65">
        <f>SUM(N59:N61)</f>
        <v>33.8</v>
      </c>
      <c r="O62" s="15">
        <f>SUM(J62:N62)</f>
        <v>97.5</v>
      </c>
    </row>
    <row r="63" spans="1:15" ht="15">
      <c r="A63" s="81">
        <v>14</v>
      </c>
      <c r="B63" s="29" t="s">
        <v>18</v>
      </c>
      <c r="C63" s="76"/>
      <c r="D63" s="51"/>
      <c r="E63" s="76"/>
      <c r="F63" s="51"/>
      <c r="G63" s="77"/>
      <c r="H63" s="18" t="s">
        <v>71</v>
      </c>
      <c r="I63" s="55" t="s">
        <v>232</v>
      </c>
      <c r="J63" s="62">
        <v>10.3</v>
      </c>
      <c r="K63" s="58" t="s">
        <v>231</v>
      </c>
      <c r="L63" s="62">
        <v>10.8</v>
      </c>
      <c r="M63" s="58" t="s">
        <v>230</v>
      </c>
      <c r="N63" s="66">
        <v>11.2</v>
      </c>
      <c r="O63" s="14">
        <f>O66</f>
        <v>97.5</v>
      </c>
    </row>
    <row r="64" spans="1:15" ht="15">
      <c r="A64" s="82"/>
      <c r="B64" s="36">
        <v>1</v>
      </c>
      <c r="C64" s="70" t="s">
        <v>186</v>
      </c>
      <c r="D64" s="39">
        <v>4</v>
      </c>
      <c r="E64" s="70" t="s">
        <v>189</v>
      </c>
      <c r="F64" s="44">
        <v>7</v>
      </c>
      <c r="G64" s="73"/>
      <c r="H64" s="19" t="str">
        <f>H63</f>
        <v>MI</v>
      </c>
      <c r="I64" s="56" t="s">
        <v>233</v>
      </c>
      <c r="J64" s="63">
        <v>10.2</v>
      </c>
      <c r="K64" s="59" t="s">
        <v>230</v>
      </c>
      <c r="L64" s="63">
        <v>11.2</v>
      </c>
      <c r="M64" s="59" t="s">
        <v>231</v>
      </c>
      <c r="N64" s="67">
        <v>10.4</v>
      </c>
      <c r="O64" s="14">
        <f>O66</f>
        <v>97.5</v>
      </c>
    </row>
    <row r="65" spans="1:15" ht="15">
      <c r="A65" s="82"/>
      <c r="B65" s="37">
        <v>2</v>
      </c>
      <c r="C65" s="71" t="s">
        <v>187</v>
      </c>
      <c r="D65" s="40">
        <v>5</v>
      </c>
      <c r="E65" s="71" t="s">
        <v>190</v>
      </c>
      <c r="F65" s="45">
        <v>8</v>
      </c>
      <c r="G65" s="74"/>
      <c r="H65" s="19" t="str">
        <f>H63</f>
        <v>MI</v>
      </c>
      <c r="I65" s="57" t="s">
        <v>237</v>
      </c>
      <c r="J65" s="64">
        <v>10.8</v>
      </c>
      <c r="K65" s="60" t="s">
        <v>234</v>
      </c>
      <c r="L65" s="64">
        <v>11.5</v>
      </c>
      <c r="M65" s="60" t="s">
        <v>233</v>
      </c>
      <c r="N65" s="68">
        <v>11.1</v>
      </c>
      <c r="O65" s="14">
        <f>O66</f>
        <v>97.5</v>
      </c>
    </row>
    <row r="66" spans="1:15" ht="16.5" thickBot="1">
      <c r="A66" s="83"/>
      <c r="B66" s="38">
        <v>3</v>
      </c>
      <c r="C66" s="72" t="s">
        <v>188</v>
      </c>
      <c r="D66" s="41">
        <v>6</v>
      </c>
      <c r="E66" s="72" t="s">
        <v>191</v>
      </c>
      <c r="F66" s="43">
        <v>9</v>
      </c>
      <c r="G66" s="75"/>
      <c r="H66" s="20" t="str">
        <f>H63</f>
        <v>MI</v>
      </c>
      <c r="I66" s="69"/>
      <c r="J66" s="65">
        <f>SUM(J63:J65)</f>
        <v>31.3</v>
      </c>
      <c r="K66" s="61"/>
      <c r="L66" s="65">
        <f>SUM(L63:L65)</f>
        <v>33.5</v>
      </c>
      <c r="M66" s="61"/>
      <c r="N66" s="65">
        <f>SUM(N63:N65)</f>
        <v>32.7</v>
      </c>
      <c r="O66" s="15">
        <f>SUM(J66:N66)</f>
        <v>97.5</v>
      </c>
    </row>
    <row r="67" spans="1:15" ht="15">
      <c r="A67" s="81">
        <v>15</v>
      </c>
      <c r="B67" s="29" t="s">
        <v>25</v>
      </c>
      <c r="C67" s="76"/>
      <c r="D67" s="51"/>
      <c r="E67" s="76"/>
      <c r="F67" s="51"/>
      <c r="G67" s="77"/>
      <c r="H67" s="18" t="s">
        <v>71</v>
      </c>
      <c r="I67" s="55" t="s">
        <v>234</v>
      </c>
      <c r="J67" s="62">
        <v>10.1</v>
      </c>
      <c r="K67" s="58" t="s">
        <v>232</v>
      </c>
      <c r="L67" s="62">
        <v>11.1</v>
      </c>
      <c r="M67" s="58" t="s">
        <v>234</v>
      </c>
      <c r="N67" s="66">
        <v>10.9</v>
      </c>
      <c r="O67" s="14">
        <f>O70</f>
        <v>97.2</v>
      </c>
    </row>
    <row r="68" spans="1:15" ht="15">
      <c r="A68" s="82"/>
      <c r="B68" s="36">
        <v>1</v>
      </c>
      <c r="C68" s="70" t="s">
        <v>103</v>
      </c>
      <c r="D68" s="39">
        <v>3</v>
      </c>
      <c r="E68" s="70" t="s">
        <v>106</v>
      </c>
      <c r="F68" s="44">
        <v>7</v>
      </c>
      <c r="G68" s="73"/>
      <c r="H68" s="19" t="str">
        <f>H67</f>
        <v>MI</v>
      </c>
      <c r="I68" s="56" t="s">
        <v>232</v>
      </c>
      <c r="J68" s="63">
        <v>10.8</v>
      </c>
      <c r="K68" s="59" t="s">
        <v>231</v>
      </c>
      <c r="L68" s="63">
        <v>11</v>
      </c>
      <c r="M68" s="59" t="s">
        <v>231</v>
      </c>
      <c r="N68" s="67">
        <v>10.9</v>
      </c>
      <c r="O68" s="14">
        <f>O70</f>
        <v>97.2</v>
      </c>
    </row>
    <row r="69" spans="1:15" ht="15">
      <c r="A69" s="82"/>
      <c r="B69" s="37">
        <v>2</v>
      </c>
      <c r="C69" s="71" t="s">
        <v>104</v>
      </c>
      <c r="D69" s="40">
        <v>5</v>
      </c>
      <c r="E69" s="71"/>
      <c r="F69" s="45">
        <v>8</v>
      </c>
      <c r="G69" s="74"/>
      <c r="H69" s="19" t="str">
        <f>H67</f>
        <v>MI</v>
      </c>
      <c r="I69" s="57" t="s">
        <v>230</v>
      </c>
      <c r="J69" s="64">
        <v>10.3</v>
      </c>
      <c r="K69" s="60" t="s">
        <v>230</v>
      </c>
      <c r="L69" s="64">
        <v>11.1</v>
      </c>
      <c r="M69" s="60" t="s">
        <v>230</v>
      </c>
      <c r="N69" s="68">
        <v>11</v>
      </c>
      <c r="O69" s="14">
        <f>O70</f>
        <v>97.2</v>
      </c>
    </row>
    <row r="70" spans="1:15" ht="16.5" thickBot="1">
      <c r="A70" s="83"/>
      <c r="B70" s="38">
        <v>4</v>
      </c>
      <c r="C70" s="72" t="s">
        <v>105</v>
      </c>
      <c r="D70" s="41">
        <v>6</v>
      </c>
      <c r="E70" s="72"/>
      <c r="F70" s="43">
        <v>9</v>
      </c>
      <c r="G70" s="75"/>
      <c r="H70" s="20" t="str">
        <f>H67</f>
        <v>MI</v>
      </c>
      <c r="I70" s="69"/>
      <c r="J70" s="65">
        <f>SUM(J67:J69)</f>
        <v>31.2</v>
      </c>
      <c r="K70" s="61"/>
      <c r="L70" s="65">
        <f>SUM(L67:L69)</f>
        <v>33.2</v>
      </c>
      <c r="M70" s="61"/>
      <c r="N70" s="65">
        <f>SUM(N67:N69)</f>
        <v>32.8</v>
      </c>
      <c r="O70" s="15">
        <f>SUM(J70:N70)</f>
        <v>97.2</v>
      </c>
    </row>
    <row r="71" spans="1:15" ht="15">
      <c r="A71" s="81">
        <v>16</v>
      </c>
      <c r="B71" s="29" t="s">
        <v>33</v>
      </c>
      <c r="C71" s="76"/>
      <c r="D71" s="51"/>
      <c r="E71" s="76"/>
      <c r="F71" s="51"/>
      <c r="G71" s="77"/>
      <c r="H71" s="18" t="s">
        <v>71</v>
      </c>
      <c r="I71" s="55" t="s">
        <v>230</v>
      </c>
      <c r="J71" s="62">
        <v>10.2</v>
      </c>
      <c r="K71" s="58" t="s">
        <v>230</v>
      </c>
      <c r="L71" s="62">
        <v>10.3</v>
      </c>
      <c r="M71" s="58" t="s">
        <v>230</v>
      </c>
      <c r="N71" s="66">
        <v>11</v>
      </c>
      <c r="O71" s="14">
        <f>O74</f>
        <v>97.1</v>
      </c>
    </row>
    <row r="72" spans="1:15" ht="15">
      <c r="A72" s="82"/>
      <c r="B72" s="36">
        <v>1</v>
      </c>
      <c r="C72" s="70" t="s">
        <v>220</v>
      </c>
      <c r="D72" s="39">
        <v>4</v>
      </c>
      <c r="E72" s="70"/>
      <c r="F72" s="44">
        <v>7</v>
      </c>
      <c r="G72" s="73"/>
      <c r="H72" s="19" t="str">
        <f>H71</f>
        <v>MI</v>
      </c>
      <c r="I72" s="56" t="s">
        <v>231</v>
      </c>
      <c r="J72" s="63">
        <v>9.9</v>
      </c>
      <c r="K72" s="59" t="s">
        <v>231</v>
      </c>
      <c r="L72" s="63">
        <v>11</v>
      </c>
      <c r="M72" s="59" t="s">
        <v>231</v>
      </c>
      <c r="N72" s="67">
        <v>11.3</v>
      </c>
      <c r="O72" s="14">
        <f>O74</f>
        <v>97.1</v>
      </c>
    </row>
    <row r="73" spans="1:15" ht="15">
      <c r="A73" s="82"/>
      <c r="B73" s="37">
        <v>2</v>
      </c>
      <c r="C73" s="71" t="s">
        <v>219</v>
      </c>
      <c r="D73" s="40">
        <v>5</v>
      </c>
      <c r="E73" s="71"/>
      <c r="F73" s="45">
        <v>8</v>
      </c>
      <c r="G73" s="74"/>
      <c r="H73" s="19" t="str">
        <f>H71</f>
        <v>MI</v>
      </c>
      <c r="I73" s="57" t="s">
        <v>232</v>
      </c>
      <c r="J73" s="64">
        <v>10.7</v>
      </c>
      <c r="K73" s="60" t="s">
        <v>232</v>
      </c>
      <c r="L73" s="64">
        <v>11.5</v>
      </c>
      <c r="M73" s="60" t="s">
        <v>232</v>
      </c>
      <c r="N73" s="68">
        <v>11.2</v>
      </c>
      <c r="O73" s="14">
        <f>O74</f>
        <v>97.1</v>
      </c>
    </row>
    <row r="74" spans="1:15" ht="16.5" thickBot="1">
      <c r="A74" s="83"/>
      <c r="B74" s="38">
        <v>3</v>
      </c>
      <c r="C74" s="72" t="s">
        <v>238</v>
      </c>
      <c r="D74" s="41">
        <v>6</v>
      </c>
      <c r="E74" s="72"/>
      <c r="F74" s="43">
        <v>9</v>
      </c>
      <c r="G74" s="75"/>
      <c r="H74" s="20" t="str">
        <f>H71</f>
        <v>MI</v>
      </c>
      <c r="I74" s="69"/>
      <c r="J74" s="65">
        <f>SUM(J71:J73)</f>
        <v>30.8</v>
      </c>
      <c r="K74" s="61"/>
      <c r="L74" s="65">
        <f>SUM(L71:L73)</f>
        <v>32.8</v>
      </c>
      <c r="M74" s="61"/>
      <c r="N74" s="65">
        <f>SUM(N71:N73)</f>
        <v>33.5</v>
      </c>
      <c r="O74" s="15">
        <f>SUM(J74:N74)</f>
        <v>97.1</v>
      </c>
    </row>
    <row r="75" spans="1:15" ht="15">
      <c r="A75" s="81">
        <v>17</v>
      </c>
      <c r="B75" s="29" t="s">
        <v>235</v>
      </c>
      <c r="C75" s="76"/>
      <c r="D75" s="51"/>
      <c r="E75" s="76"/>
      <c r="F75" s="51"/>
      <c r="G75" s="77"/>
      <c r="H75" s="18" t="s">
        <v>71</v>
      </c>
      <c r="I75" s="55" t="s">
        <v>232</v>
      </c>
      <c r="J75" s="62">
        <v>10.4</v>
      </c>
      <c r="K75" s="58" t="s">
        <v>231</v>
      </c>
      <c r="L75" s="62">
        <v>11.5</v>
      </c>
      <c r="M75" s="58" t="s">
        <v>237</v>
      </c>
      <c r="N75" s="66">
        <v>10.4</v>
      </c>
      <c r="O75" s="14">
        <f>O78</f>
        <v>97</v>
      </c>
    </row>
    <row r="76" spans="1:15" ht="15">
      <c r="A76" s="82"/>
      <c r="B76" s="36">
        <v>1</v>
      </c>
      <c r="C76" s="70" t="s">
        <v>175</v>
      </c>
      <c r="D76" s="39">
        <v>4</v>
      </c>
      <c r="E76" s="70" t="s">
        <v>178</v>
      </c>
      <c r="F76" s="44">
        <v>7</v>
      </c>
      <c r="G76" s="73"/>
      <c r="H76" s="19" t="str">
        <f>H75</f>
        <v>MI</v>
      </c>
      <c r="I76" s="56" t="s">
        <v>233</v>
      </c>
      <c r="J76" s="63">
        <v>10.4</v>
      </c>
      <c r="K76" s="59" t="s">
        <v>230</v>
      </c>
      <c r="L76" s="63">
        <v>11</v>
      </c>
      <c r="M76" s="59" t="s">
        <v>232</v>
      </c>
      <c r="N76" s="67">
        <v>10.7</v>
      </c>
      <c r="O76" s="14">
        <f>O78</f>
        <v>97</v>
      </c>
    </row>
    <row r="77" spans="1:15" ht="15">
      <c r="A77" s="82"/>
      <c r="B77" s="37">
        <v>2</v>
      </c>
      <c r="C77" s="71" t="s">
        <v>176</v>
      </c>
      <c r="D77" s="40">
        <v>5</v>
      </c>
      <c r="E77" s="71" t="s">
        <v>179</v>
      </c>
      <c r="F77" s="45">
        <v>8</v>
      </c>
      <c r="G77" s="74"/>
      <c r="H77" s="19" t="str">
        <f>H75</f>
        <v>MI</v>
      </c>
      <c r="I77" s="57" t="s">
        <v>234</v>
      </c>
      <c r="J77" s="64">
        <v>11.1</v>
      </c>
      <c r="K77" s="60" t="s">
        <v>232</v>
      </c>
      <c r="L77" s="64">
        <v>11.4</v>
      </c>
      <c r="M77" s="60" t="s">
        <v>231</v>
      </c>
      <c r="N77" s="68">
        <v>10.1</v>
      </c>
      <c r="O77" s="14">
        <f>O78</f>
        <v>97</v>
      </c>
    </row>
    <row r="78" spans="1:15" ht="16.5" thickBot="1">
      <c r="A78" s="83"/>
      <c r="B78" s="38">
        <v>3</v>
      </c>
      <c r="C78" s="72" t="s">
        <v>177</v>
      </c>
      <c r="D78" s="41">
        <v>6</v>
      </c>
      <c r="E78" s="72" t="s">
        <v>180</v>
      </c>
      <c r="F78" s="43">
        <v>9</v>
      </c>
      <c r="G78" s="75"/>
      <c r="H78" s="20" t="str">
        <f>H75</f>
        <v>MI</v>
      </c>
      <c r="I78" s="69"/>
      <c r="J78" s="65">
        <f>SUM(J75:J77)</f>
        <v>31.9</v>
      </c>
      <c r="K78" s="61"/>
      <c r="L78" s="65">
        <f>SUM(L75:L77)</f>
        <v>33.9</v>
      </c>
      <c r="M78" s="61"/>
      <c r="N78" s="65">
        <f>SUM(N75:N77)</f>
        <v>31.200000000000003</v>
      </c>
      <c r="O78" s="15">
        <f>SUM(J78:N78)</f>
        <v>97</v>
      </c>
    </row>
    <row r="79" spans="1:15" ht="15">
      <c r="A79" s="81">
        <v>18</v>
      </c>
      <c r="B79" s="29" t="s">
        <v>34</v>
      </c>
      <c r="C79" s="76"/>
      <c r="D79" s="51"/>
      <c r="E79" s="76"/>
      <c r="F79" s="51"/>
      <c r="G79" s="77"/>
      <c r="H79" s="18" t="s">
        <v>70</v>
      </c>
      <c r="I79" s="55" t="s">
        <v>230</v>
      </c>
      <c r="J79" s="62">
        <v>10.2</v>
      </c>
      <c r="K79" s="58" t="s">
        <v>230</v>
      </c>
      <c r="L79" s="62">
        <v>11</v>
      </c>
      <c r="M79" s="58" t="s">
        <v>234</v>
      </c>
      <c r="N79" s="66">
        <v>10.8</v>
      </c>
      <c r="O79" s="14">
        <f>O82</f>
        <v>96.2</v>
      </c>
    </row>
    <row r="80" spans="1:15" ht="15">
      <c r="A80" s="82"/>
      <c r="B80" s="36">
        <v>1</v>
      </c>
      <c r="C80" s="70" t="s">
        <v>160</v>
      </c>
      <c r="D80" s="39">
        <v>2</v>
      </c>
      <c r="E80" s="70" t="s">
        <v>163</v>
      </c>
      <c r="F80" s="44">
        <v>7</v>
      </c>
      <c r="G80" s="73"/>
      <c r="H80" s="19" t="str">
        <f>H79</f>
        <v>PV</v>
      </c>
      <c r="I80" s="56" t="s">
        <v>232</v>
      </c>
      <c r="J80" s="63">
        <v>10.8</v>
      </c>
      <c r="K80" s="59" t="s">
        <v>231</v>
      </c>
      <c r="L80" s="63">
        <v>10.8</v>
      </c>
      <c r="M80" s="59" t="s">
        <v>231</v>
      </c>
      <c r="N80" s="67">
        <v>11.2</v>
      </c>
      <c r="O80" s="14">
        <f>O82</f>
        <v>96.2</v>
      </c>
    </row>
    <row r="81" spans="1:15" ht="15">
      <c r="A81" s="82"/>
      <c r="B81" s="37">
        <v>3</v>
      </c>
      <c r="C81" s="71" t="s">
        <v>161</v>
      </c>
      <c r="D81" s="40">
        <v>5</v>
      </c>
      <c r="E81" s="71"/>
      <c r="F81" s="45">
        <v>8</v>
      </c>
      <c r="G81" s="74"/>
      <c r="H81" s="19" t="str">
        <f>H79</f>
        <v>PV</v>
      </c>
      <c r="I81" s="57" t="s">
        <v>234</v>
      </c>
      <c r="J81" s="64">
        <v>9.8</v>
      </c>
      <c r="K81" s="60" t="s">
        <v>232</v>
      </c>
      <c r="L81" s="64">
        <v>11.1</v>
      </c>
      <c r="M81" s="60" t="s">
        <v>232</v>
      </c>
      <c r="N81" s="68">
        <v>10.5</v>
      </c>
      <c r="O81" s="14">
        <f>O82</f>
        <v>96.2</v>
      </c>
    </row>
    <row r="82" spans="1:15" ht="16.5" thickBot="1">
      <c r="A82" s="83"/>
      <c r="B82" s="38">
        <v>4</v>
      </c>
      <c r="C82" s="72" t="s">
        <v>162</v>
      </c>
      <c r="D82" s="41">
        <v>6</v>
      </c>
      <c r="E82" s="72"/>
      <c r="F82" s="43">
        <v>9</v>
      </c>
      <c r="G82" s="75"/>
      <c r="H82" s="20" t="str">
        <f>H79</f>
        <v>PV</v>
      </c>
      <c r="I82" s="69"/>
      <c r="J82" s="65">
        <f>SUM(J79:J81)</f>
        <v>30.8</v>
      </c>
      <c r="K82" s="61"/>
      <c r="L82" s="65">
        <f>SUM(L79:L81)</f>
        <v>32.9</v>
      </c>
      <c r="M82" s="61"/>
      <c r="N82" s="65">
        <f>SUM(N79:N81)</f>
        <v>32.5</v>
      </c>
      <c r="O82" s="15">
        <f>SUM(J82:N82)</f>
        <v>96.2</v>
      </c>
    </row>
    <row r="83" spans="1:15" ht="15">
      <c r="A83" s="81">
        <v>19</v>
      </c>
      <c r="B83" s="29" t="s">
        <v>14</v>
      </c>
      <c r="C83" s="76"/>
      <c r="D83" s="51"/>
      <c r="E83" s="76"/>
      <c r="F83" s="51"/>
      <c r="G83" s="77"/>
      <c r="H83" s="18" t="s">
        <v>70</v>
      </c>
      <c r="I83" s="55" t="s">
        <v>230</v>
      </c>
      <c r="J83" s="62">
        <v>9.9</v>
      </c>
      <c r="K83" s="58" t="s">
        <v>230</v>
      </c>
      <c r="L83" s="62">
        <v>11.1</v>
      </c>
      <c r="M83" s="58" t="s">
        <v>232</v>
      </c>
      <c r="N83" s="66">
        <v>10.4</v>
      </c>
      <c r="O83" s="14">
        <f>O86</f>
        <v>95.8</v>
      </c>
    </row>
    <row r="84" spans="1:15" ht="15">
      <c r="A84" s="82"/>
      <c r="B84" s="36">
        <v>1</v>
      </c>
      <c r="C84" s="70" t="s">
        <v>164</v>
      </c>
      <c r="D84" s="39">
        <v>4</v>
      </c>
      <c r="E84" s="70"/>
      <c r="F84" s="44">
        <v>7</v>
      </c>
      <c r="G84" s="73"/>
      <c r="H84" s="19" t="str">
        <f>H83</f>
        <v>PV</v>
      </c>
      <c r="I84" s="56" t="s">
        <v>231</v>
      </c>
      <c r="J84" s="63">
        <v>10.1</v>
      </c>
      <c r="K84" s="59" t="s">
        <v>231</v>
      </c>
      <c r="L84" s="63">
        <v>11</v>
      </c>
      <c r="M84" s="59" t="s">
        <v>230</v>
      </c>
      <c r="N84" s="67">
        <v>11.1</v>
      </c>
      <c r="O84" s="14">
        <f>O86</f>
        <v>95.8</v>
      </c>
    </row>
    <row r="85" spans="1:15" ht="15">
      <c r="A85" s="82"/>
      <c r="B85" s="37">
        <v>2</v>
      </c>
      <c r="C85" s="71" t="s">
        <v>165</v>
      </c>
      <c r="D85" s="40">
        <v>5</v>
      </c>
      <c r="E85" s="71"/>
      <c r="F85" s="45">
        <v>8</v>
      </c>
      <c r="G85" s="74"/>
      <c r="H85" s="19" t="str">
        <f>H83</f>
        <v>PV</v>
      </c>
      <c r="I85" s="57" t="s">
        <v>232</v>
      </c>
      <c r="J85" s="64">
        <v>10.4</v>
      </c>
      <c r="K85" s="60" t="s">
        <v>232</v>
      </c>
      <c r="L85" s="64">
        <v>11</v>
      </c>
      <c r="M85" s="60" t="s">
        <v>231</v>
      </c>
      <c r="N85" s="68">
        <v>10.8</v>
      </c>
      <c r="O85" s="14">
        <f>O86</f>
        <v>95.8</v>
      </c>
    </row>
    <row r="86" spans="1:15" ht="16.5" thickBot="1">
      <c r="A86" s="83"/>
      <c r="B86" s="38">
        <v>3</v>
      </c>
      <c r="C86" s="72" t="s">
        <v>166</v>
      </c>
      <c r="D86" s="41">
        <v>6</v>
      </c>
      <c r="E86" s="72"/>
      <c r="F86" s="43">
        <v>9</v>
      </c>
      <c r="G86" s="75"/>
      <c r="H86" s="20" t="str">
        <f>H83</f>
        <v>PV</v>
      </c>
      <c r="I86" s="69"/>
      <c r="J86" s="65">
        <f>SUM(J83:J85)</f>
        <v>30.4</v>
      </c>
      <c r="K86" s="61"/>
      <c r="L86" s="65">
        <f>SUM(L83:L85)</f>
        <v>33.1</v>
      </c>
      <c r="M86" s="61"/>
      <c r="N86" s="65">
        <f>SUM(N83:N85)</f>
        <v>32.3</v>
      </c>
      <c r="O86" s="15">
        <f>SUM(J86:N86)</f>
        <v>95.8</v>
      </c>
    </row>
    <row r="87" spans="1:15" ht="15">
      <c r="A87" s="81">
        <v>20</v>
      </c>
      <c r="B87" s="29" t="s">
        <v>35</v>
      </c>
      <c r="C87" s="76"/>
      <c r="D87" s="51"/>
      <c r="E87" s="76"/>
      <c r="F87" s="51"/>
      <c r="G87" s="77"/>
      <c r="H87" s="18" t="s">
        <v>71</v>
      </c>
      <c r="I87" s="55" t="s">
        <v>233</v>
      </c>
      <c r="J87" s="62">
        <v>10.5</v>
      </c>
      <c r="K87" s="58" t="s">
        <v>237</v>
      </c>
      <c r="L87" s="62">
        <v>8.2</v>
      </c>
      <c r="M87" s="58" t="s">
        <v>237</v>
      </c>
      <c r="N87" s="66">
        <v>11</v>
      </c>
      <c r="O87" s="14">
        <f>O90</f>
        <v>93.5</v>
      </c>
    </row>
    <row r="88" spans="1:15" ht="15">
      <c r="A88" s="82"/>
      <c r="B88" s="36">
        <v>2</v>
      </c>
      <c r="C88" s="70" t="s">
        <v>107</v>
      </c>
      <c r="D88" s="39">
        <v>6</v>
      </c>
      <c r="E88" s="70" t="s">
        <v>110</v>
      </c>
      <c r="F88" s="44">
        <v>7</v>
      </c>
      <c r="G88" s="73"/>
      <c r="H88" s="19" t="str">
        <f>H87</f>
        <v>MI</v>
      </c>
      <c r="I88" s="56" t="s">
        <v>231</v>
      </c>
      <c r="J88" s="63">
        <v>10.2</v>
      </c>
      <c r="K88" s="59" t="s">
        <v>230</v>
      </c>
      <c r="L88" s="63">
        <v>10.5</v>
      </c>
      <c r="M88" s="59" t="s">
        <v>232</v>
      </c>
      <c r="N88" s="67">
        <v>11.1</v>
      </c>
      <c r="O88" s="14">
        <f>O90</f>
        <v>93.5</v>
      </c>
    </row>
    <row r="89" spans="1:15" ht="15">
      <c r="A89" s="82"/>
      <c r="B89" s="37">
        <v>1</v>
      </c>
      <c r="C89" s="71" t="s">
        <v>108</v>
      </c>
      <c r="D89" s="40">
        <v>4</v>
      </c>
      <c r="E89" s="71" t="s">
        <v>111</v>
      </c>
      <c r="F89" s="45">
        <v>8</v>
      </c>
      <c r="G89" s="74"/>
      <c r="H89" s="19" t="str">
        <f>H87</f>
        <v>MI</v>
      </c>
      <c r="I89" s="57" t="s">
        <v>230</v>
      </c>
      <c r="J89" s="64">
        <v>9.8</v>
      </c>
      <c r="K89" s="60" t="s">
        <v>231</v>
      </c>
      <c r="L89" s="64">
        <v>11</v>
      </c>
      <c r="M89" s="60" t="s">
        <v>234</v>
      </c>
      <c r="N89" s="68">
        <v>11.2</v>
      </c>
      <c r="O89" s="14">
        <f>O90</f>
        <v>93.5</v>
      </c>
    </row>
    <row r="90" spans="1:15" ht="16.5" thickBot="1">
      <c r="A90" s="83"/>
      <c r="B90" s="38">
        <v>5</v>
      </c>
      <c r="C90" s="72" t="s">
        <v>109</v>
      </c>
      <c r="D90" s="41">
        <v>3</v>
      </c>
      <c r="E90" s="72" t="s">
        <v>112</v>
      </c>
      <c r="F90" s="43">
        <v>9</v>
      </c>
      <c r="G90" s="75"/>
      <c r="H90" s="20" t="str">
        <f>H87</f>
        <v>MI</v>
      </c>
      <c r="I90" s="69"/>
      <c r="J90" s="65">
        <f>SUM(J87:J89)</f>
        <v>30.5</v>
      </c>
      <c r="K90" s="61"/>
      <c r="L90" s="65">
        <f>SUM(L87:L89)</f>
        <v>29.7</v>
      </c>
      <c r="M90" s="61"/>
      <c r="N90" s="65">
        <f>SUM(N87:N89)</f>
        <v>33.3</v>
      </c>
      <c r="O90" s="15">
        <f>SUM(J90:N90)</f>
        <v>93.5</v>
      </c>
    </row>
    <row r="91" spans="1:15" ht="15">
      <c r="A91" s="81">
        <v>21</v>
      </c>
      <c r="B91" s="29" t="s">
        <v>32</v>
      </c>
      <c r="C91" s="76"/>
      <c r="D91" s="51"/>
      <c r="E91" s="76"/>
      <c r="F91" s="51"/>
      <c r="G91" s="77"/>
      <c r="H91" s="18" t="s">
        <v>71</v>
      </c>
      <c r="I91" s="55" t="s">
        <v>230</v>
      </c>
      <c r="J91" s="62">
        <v>10.1</v>
      </c>
      <c r="K91" s="58" t="s">
        <v>231</v>
      </c>
      <c r="L91" s="62">
        <v>9.2</v>
      </c>
      <c r="M91" s="58" t="s">
        <v>231</v>
      </c>
      <c r="N91" s="66">
        <v>11.3</v>
      </c>
      <c r="O91" s="14">
        <f>O94</f>
        <v>93.5</v>
      </c>
    </row>
    <row r="92" spans="1:15" ht="15">
      <c r="A92" s="82"/>
      <c r="B92" s="36"/>
      <c r="C92" s="70" t="s">
        <v>88</v>
      </c>
      <c r="D92" s="39">
        <v>3</v>
      </c>
      <c r="E92" s="70" t="s">
        <v>91</v>
      </c>
      <c r="F92" s="44">
        <v>7</v>
      </c>
      <c r="G92" s="73"/>
      <c r="H92" s="19" t="str">
        <f>H91</f>
        <v>MI</v>
      </c>
      <c r="I92" s="56" t="s">
        <v>231</v>
      </c>
      <c r="J92" s="63">
        <v>10.7</v>
      </c>
      <c r="K92" s="59" t="s">
        <v>234</v>
      </c>
      <c r="L92" s="63">
        <v>10.9</v>
      </c>
      <c r="M92" s="59" t="s">
        <v>230</v>
      </c>
      <c r="N92" s="67">
        <v>10.4</v>
      </c>
      <c r="O92" s="14">
        <f>O94</f>
        <v>93.5</v>
      </c>
    </row>
    <row r="93" spans="1:15" ht="15">
      <c r="A93" s="82"/>
      <c r="B93" s="37">
        <v>2</v>
      </c>
      <c r="C93" s="71" t="s">
        <v>89</v>
      </c>
      <c r="D93" s="40">
        <v>4</v>
      </c>
      <c r="E93" s="71" t="s">
        <v>92</v>
      </c>
      <c r="F93" s="45">
        <v>8</v>
      </c>
      <c r="G93" s="74"/>
      <c r="H93" s="19" t="str">
        <f>H91</f>
        <v>MI</v>
      </c>
      <c r="I93" s="57" t="s">
        <v>232</v>
      </c>
      <c r="J93" s="64">
        <v>10.3</v>
      </c>
      <c r="K93" s="60" t="s">
        <v>230</v>
      </c>
      <c r="L93" s="64">
        <v>10.2</v>
      </c>
      <c r="M93" s="60" t="s">
        <v>234</v>
      </c>
      <c r="N93" s="68">
        <v>10.4</v>
      </c>
      <c r="O93" s="14">
        <f>O94</f>
        <v>93.5</v>
      </c>
    </row>
    <row r="94" spans="1:15" ht="16.5" thickBot="1">
      <c r="A94" s="83"/>
      <c r="B94" s="38">
        <v>1</v>
      </c>
      <c r="C94" s="72" t="s">
        <v>90</v>
      </c>
      <c r="D94" s="41">
        <v>6</v>
      </c>
      <c r="E94" s="72"/>
      <c r="F94" s="43">
        <v>9</v>
      </c>
      <c r="G94" s="75"/>
      <c r="H94" s="20" t="str">
        <f>H91</f>
        <v>MI</v>
      </c>
      <c r="I94" s="69"/>
      <c r="J94" s="65">
        <f>SUM(J91:J93)</f>
        <v>31.099999999999998</v>
      </c>
      <c r="K94" s="61"/>
      <c r="L94" s="65">
        <f>SUM(L91:L93)</f>
        <v>30.3</v>
      </c>
      <c r="M94" s="61"/>
      <c r="N94" s="65">
        <f>SUM(N91:N93)</f>
        <v>32.1</v>
      </c>
      <c r="O94" s="15">
        <f>SUM(J94:N94)</f>
        <v>93.5</v>
      </c>
    </row>
    <row r="95" spans="1:15" ht="15" customHeight="1">
      <c r="A95" s="81">
        <v>22</v>
      </c>
      <c r="B95" s="29" t="s">
        <v>19</v>
      </c>
      <c r="C95" s="30"/>
      <c r="D95" s="30"/>
      <c r="E95" s="30"/>
      <c r="F95" s="30"/>
      <c r="G95" s="31"/>
      <c r="H95" s="18" t="s">
        <v>71</v>
      </c>
      <c r="I95" s="55" t="s">
        <v>230</v>
      </c>
      <c r="J95" s="62">
        <v>10.8</v>
      </c>
      <c r="K95" s="58" t="s">
        <v>230</v>
      </c>
      <c r="L95" s="62">
        <v>10.4</v>
      </c>
      <c r="M95" s="58" t="s">
        <v>230</v>
      </c>
      <c r="N95" s="66">
        <v>11.2</v>
      </c>
      <c r="O95" s="14">
        <f>O98</f>
        <v>93.3</v>
      </c>
    </row>
    <row r="96" spans="1:15" ht="15" customHeight="1">
      <c r="A96" s="82"/>
      <c r="B96" s="36">
        <v>1</v>
      </c>
      <c r="C96" s="70" t="s">
        <v>227</v>
      </c>
      <c r="D96" s="39">
        <v>4</v>
      </c>
      <c r="E96" s="70"/>
      <c r="F96" s="44">
        <v>7</v>
      </c>
      <c r="G96" s="73"/>
      <c r="H96" s="19" t="str">
        <f>H95</f>
        <v>MI</v>
      </c>
      <c r="I96" s="56" t="s">
        <v>231</v>
      </c>
      <c r="J96" s="63">
        <v>10.1</v>
      </c>
      <c r="K96" s="59" t="s">
        <v>231</v>
      </c>
      <c r="L96" s="63">
        <v>10.8</v>
      </c>
      <c r="M96" s="59" t="s">
        <v>231</v>
      </c>
      <c r="N96" s="67">
        <v>10</v>
      </c>
      <c r="O96" s="14">
        <f>O98</f>
        <v>93.3</v>
      </c>
    </row>
    <row r="97" spans="1:15" ht="15" customHeight="1">
      <c r="A97" s="82"/>
      <c r="B97" s="37">
        <v>2</v>
      </c>
      <c r="C97" s="71" t="s">
        <v>225</v>
      </c>
      <c r="D97" s="40">
        <v>5</v>
      </c>
      <c r="E97" s="71"/>
      <c r="F97" s="45">
        <v>8</v>
      </c>
      <c r="G97" s="74"/>
      <c r="H97" s="19" t="str">
        <f>H95</f>
        <v>MI</v>
      </c>
      <c r="I97" s="57" t="s">
        <v>232</v>
      </c>
      <c r="J97" s="64">
        <v>9.9</v>
      </c>
      <c r="K97" s="60" t="s">
        <v>232</v>
      </c>
      <c r="L97" s="64">
        <v>10.4</v>
      </c>
      <c r="M97" s="60" t="s">
        <v>232</v>
      </c>
      <c r="N97" s="68">
        <v>9.7</v>
      </c>
      <c r="O97" s="14">
        <f>O98</f>
        <v>93.3</v>
      </c>
    </row>
    <row r="98" spans="1:15" ht="16.5" thickBot="1">
      <c r="A98" s="83"/>
      <c r="B98" s="38">
        <v>3</v>
      </c>
      <c r="C98" s="72" t="s">
        <v>229</v>
      </c>
      <c r="D98" s="41">
        <v>6</v>
      </c>
      <c r="E98" s="72"/>
      <c r="F98" s="43">
        <v>9</v>
      </c>
      <c r="G98" s="75"/>
      <c r="H98" s="20" t="str">
        <f>H95</f>
        <v>MI</v>
      </c>
      <c r="I98" s="69"/>
      <c r="J98" s="65">
        <f>SUM(J95:J97)</f>
        <v>30.799999999999997</v>
      </c>
      <c r="K98" s="61"/>
      <c r="L98" s="65">
        <f>SUM(L95:L97)</f>
        <v>31.6</v>
      </c>
      <c r="M98" s="61"/>
      <c r="N98" s="65">
        <f>SUM(N95:N97)</f>
        <v>30.9</v>
      </c>
      <c r="O98" s="15">
        <f>SUM(J98:N98)</f>
        <v>93.3</v>
      </c>
    </row>
    <row r="99" spans="1:15" ht="15" customHeight="1">
      <c r="A99" s="81">
        <v>23</v>
      </c>
      <c r="B99" s="29" t="s">
        <v>26</v>
      </c>
      <c r="C99" s="76"/>
      <c r="D99" s="51"/>
      <c r="E99" s="76"/>
      <c r="F99" s="51"/>
      <c r="G99" s="77"/>
      <c r="H99" s="18" t="s">
        <v>71</v>
      </c>
      <c r="I99" s="55" t="s">
        <v>230</v>
      </c>
      <c r="J99" s="62">
        <v>10.2</v>
      </c>
      <c r="K99" s="58" t="s">
        <v>230</v>
      </c>
      <c r="L99" s="62">
        <v>10.5</v>
      </c>
      <c r="M99" s="58" t="s">
        <v>230</v>
      </c>
      <c r="N99" s="66">
        <v>10.7</v>
      </c>
      <c r="O99" s="14">
        <f>O102</f>
        <v>92.9</v>
      </c>
    </row>
    <row r="100" spans="1:15" ht="15" customHeight="1">
      <c r="A100" s="82"/>
      <c r="B100" s="36">
        <v>2</v>
      </c>
      <c r="C100" s="70" t="s">
        <v>224</v>
      </c>
      <c r="D100" s="39">
        <v>4</v>
      </c>
      <c r="E100" s="70"/>
      <c r="F100" s="44">
        <v>7</v>
      </c>
      <c r="G100" s="73"/>
      <c r="H100" s="19" t="str">
        <f>H99</f>
        <v>MI</v>
      </c>
      <c r="I100" s="56" t="s">
        <v>231</v>
      </c>
      <c r="J100" s="63">
        <v>10.6</v>
      </c>
      <c r="K100" s="59" t="s">
        <v>231</v>
      </c>
      <c r="L100" s="63">
        <v>11.1</v>
      </c>
      <c r="M100" s="59" t="s">
        <v>231</v>
      </c>
      <c r="N100" s="67">
        <v>11</v>
      </c>
      <c r="O100" s="14">
        <f>O102</f>
        <v>92.9</v>
      </c>
    </row>
    <row r="101" spans="1:15" ht="15" customHeight="1">
      <c r="A101" s="82"/>
      <c r="B101" s="37">
        <v>1</v>
      </c>
      <c r="C101" s="71" t="s">
        <v>228</v>
      </c>
      <c r="D101" s="40">
        <v>5</v>
      </c>
      <c r="E101" s="71"/>
      <c r="F101" s="45">
        <v>8</v>
      </c>
      <c r="G101" s="74"/>
      <c r="H101" s="19" t="str">
        <f>H99</f>
        <v>MI</v>
      </c>
      <c r="I101" s="57" t="s">
        <v>232</v>
      </c>
      <c r="J101" s="64">
        <v>8.5</v>
      </c>
      <c r="K101" s="60" t="s">
        <v>232</v>
      </c>
      <c r="L101" s="64">
        <v>8.9</v>
      </c>
      <c r="M101" s="60" t="s">
        <v>232</v>
      </c>
      <c r="N101" s="68">
        <v>11.4</v>
      </c>
      <c r="O101" s="14">
        <f>O102</f>
        <v>92.9</v>
      </c>
    </row>
    <row r="102" spans="1:15" ht="16.5" thickBot="1">
      <c r="A102" s="83"/>
      <c r="B102" s="38">
        <v>3</v>
      </c>
      <c r="C102" s="72" t="s">
        <v>226</v>
      </c>
      <c r="D102" s="41">
        <v>6</v>
      </c>
      <c r="E102" s="72"/>
      <c r="F102" s="43">
        <v>9</v>
      </c>
      <c r="G102" s="75"/>
      <c r="H102" s="20" t="str">
        <f>H99</f>
        <v>MI</v>
      </c>
      <c r="I102" s="69"/>
      <c r="J102" s="65">
        <f>SUM(J99:J101)</f>
        <v>29.299999999999997</v>
      </c>
      <c r="K102" s="61"/>
      <c r="L102" s="65">
        <f>SUM(L99:L101)</f>
        <v>30.5</v>
      </c>
      <c r="M102" s="61"/>
      <c r="N102" s="65">
        <f>SUM(N99:N101)</f>
        <v>33.1</v>
      </c>
      <c r="O102" s="15">
        <f>SUM(J102:N102)</f>
        <v>92.9</v>
      </c>
    </row>
    <row r="103" spans="1:15" ht="15" customHeight="1">
      <c r="A103" s="81">
        <v>24</v>
      </c>
      <c r="B103" s="29" t="s">
        <v>20</v>
      </c>
      <c r="C103" s="76"/>
      <c r="D103" s="51"/>
      <c r="E103" s="76"/>
      <c r="F103" s="51"/>
      <c r="G103" s="77"/>
      <c r="H103" s="18" t="s">
        <v>71</v>
      </c>
      <c r="I103" s="55" t="s">
        <v>230</v>
      </c>
      <c r="J103" s="62">
        <v>9.3</v>
      </c>
      <c r="K103" s="58" t="s">
        <v>237</v>
      </c>
      <c r="L103" s="62">
        <v>10.2</v>
      </c>
      <c r="M103" s="58"/>
      <c r="N103" s="66">
        <v>9.5</v>
      </c>
      <c r="O103" s="14">
        <f>O106</f>
        <v>92.4</v>
      </c>
    </row>
    <row r="104" spans="1:15" ht="15" customHeight="1">
      <c r="A104" s="82"/>
      <c r="B104" s="36">
        <v>4</v>
      </c>
      <c r="C104" s="70" t="s">
        <v>119</v>
      </c>
      <c r="D104" s="39">
        <v>6</v>
      </c>
      <c r="E104" s="70" t="s">
        <v>122</v>
      </c>
      <c r="F104" s="44">
        <v>2</v>
      </c>
      <c r="G104" s="73" t="s">
        <v>125</v>
      </c>
      <c r="H104" s="19" t="str">
        <f>H103</f>
        <v>MI</v>
      </c>
      <c r="I104" s="56" t="s">
        <v>233</v>
      </c>
      <c r="J104" s="63">
        <v>10.3</v>
      </c>
      <c r="K104" s="59" t="s">
        <v>239</v>
      </c>
      <c r="L104" s="63">
        <v>10.7</v>
      </c>
      <c r="M104" s="59"/>
      <c r="N104" s="67">
        <v>10.3</v>
      </c>
      <c r="O104" s="14">
        <f>O106</f>
        <v>92.4</v>
      </c>
    </row>
    <row r="105" spans="1:15" ht="15" customHeight="1">
      <c r="A105" s="82"/>
      <c r="B105" s="37">
        <v>1</v>
      </c>
      <c r="C105" s="71" t="s">
        <v>120</v>
      </c>
      <c r="D105" s="40">
        <v>3</v>
      </c>
      <c r="E105" s="71" t="s">
        <v>123</v>
      </c>
      <c r="F105" s="45">
        <v>8</v>
      </c>
      <c r="G105" s="74"/>
      <c r="H105" s="19" t="str">
        <f>H103</f>
        <v>MI</v>
      </c>
      <c r="I105" s="57" t="s">
        <v>234</v>
      </c>
      <c r="J105" s="64">
        <v>10.4</v>
      </c>
      <c r="K105" s="60" t="s">
        <v>232</v>
      </c>
      <c r="L105" s="64">
        <v>10.3</v>
      </c>
      <c r="M105" s="60"/>
      <c r="N105" s="68">
        <v>11.4</v>
      </c>
      <c r="O105" s="14">
        <f>O106</f>
        <v>92.4</v>
      </c>
    </row>
    <row r="106" spans="1:15" ht="16.5" thickBot="1">
      <c r="A106" s="83"/>
      <c r="B106" s="38">
        <v>5</v>
      </c>
      <c r="C106" s="72" t="s">
        <v>121</v>
      </c>
      <c r="D106" s="41">
        <v>7</v>
      </c>
      <c r="E106" s="72" t="s">
        <v>124</v>
      </c>
      <c r="F106" s="43">
        <v>9</v>
      </c>
      <c r="G106" s="75"/>
      <c r="H106" s="20" t="str">
        <f>H103</f>
        <v>MI</v>
      </c>
      <c r="I106" s="69"/>
      <c r="J106" s="65">
        <f>SUM(J103:J105)</f>
        <v>30</v>
      </c>
      <c r="K106" s="61"/>
      <c r="L106" s="65">
        <f>SUM(L103:L105)</f>
        <v>31.2</v>
      </c>
      <c r="M106" s="61"/>
      <c r="N106" s="65">
        <f>SUM(N103:N105)</f>
        <v>31.200000000000003</v>
      </c>
      <c r="O106" s="15">
        <f>SUM(J106:N106)</f>
        <v>92.4</v>
      </c>
    </row>
    <row r="107" spans="1:15" ht="15" customHeight="1">
      <c r="A107" s="81">
        <v>25</v>
      </c>
      <c r="B107" s="29" t="s">
        <v>13</v>
      </c>
      <c r="C107" s="76"/>
      <c r="D107" s="51"/>
      <c r="E107" s="76"/>
      <c r="F107" s="51"/>
      <c r="G107" s="77"/>
      <c r="H107" s="18" t="s">
        <v>71</v>
      </c>
      <c r="I107" s="55" t="s">
        <v>230</v>
      </c>
      <c r="J107" s="62">
        <v>8.7</v>
      </c>
      <c r="K107" s="58" t="s">
        <v>230</v>
      </c>
      <c r="L107" s="62">
        <v>9.4</v>
      </c>
      <c r="M107" s="58" t="s">
        <v>230</v>
      </c>
      <c r="N107" s="66">
        <v>11.1</v>
      </c>
      <c r="O107" s="14">
        <f>O110</f>
        <v>86.6</v>
      </c>
    </row>
    <row r="108" spans="1:15" ht="15" customHeight="1">
      <c r="A108" s="82"/>
      <c r="B108" s="36">
        <v>2</v>
      </c>
      <c r="C108" s="70" t="s">
        <v>221</v>
      </c>
      <c r="D108" s="39">
        <v>4</v>
      </c>
      <c r="E108" s="70"/>
      <c r="F108" s="44">
        <v>7</v>
      </c>
      <c r="G108" s="73"/>
      <c r="H108" s="19" t="str">
        <f>H107</f>
        <v>MI</v>
      </c>
      <c r="I108" s="56" t="s">
        <v>231</v>
      </c>
      <c r="J108" s="63">
        <v>8.4</v>
      </c>
      <c r="K108" s="59" t="s">
        <v>231</v>
      </c>
      <c r="L108" s="63">
        <v>9.1</v>
      </c>
      <c r="M108" s="59" t="s">
        <v>231</v>
      </c>
      <c r="N108" s="67">
        <v>10.5</v>
      </c>
      <c r="O108" s="14">
        <f>O110</f>
        <v>86.6</v>
      </c>
    </row>
    <row r="109" spans="1:15" ht="15" customHeight="1">
      <c r="A109" s="82"/>
      <c r="B109" s="37">
        <v>3</v>
      </c>
      <c r="C109" s="71" t="s">
        <v>222</v>
      </c>
      <c r="D109" s="40">
        <v>5</v>
      </c>
      <c r="E109" s="71"/>
      <c r="F109" s="45">
        <v>8</v>
      </c>
      <c r="G109" s="74"/>
      <c r="H109" s="19" t="str">
        <f>H107</f>
        <v>MI</v>
      </c>
      <c r="I109" s="57" t="s">
        <v>232</v>
      </c>
      <c r="J109" s="64">
        <v>8.2</v>
      </c>
      <c r="K109" s="60" t="s">
        <v>232</v>
      </c>
      <c r="L109" s="64">
        <v>10</v>
      </c>
      <c r="M109" s="60" t="s">
        <v>232</v>
      </c>
      <c r="N109" s="68">
        <v>11.2</v>
      </c>
      <c r="O109" s="14">
        <f>O110</f>
        <v>86.6</v>
      </c>
    </row>
    <row r="110" spans="1:15" ht="16.5" thickBot="1">
      <c r="A110" s="83"/>
      <c r="B110" s="38">
        <v>1</v>
      </c>
      <c r="C110" s="72" t="s">
        <v>223</v>
      </c>
      <c r="D110" s="41">
        <v>6</v>
      </c>
      <c r="E110" s="72"/>
      <c r="F110" s="43">
        <v>9</v>
      </c>
      <c r="G110" s="75"/>
      <c r="H110" s="20" t="str">
        <f>H107</f>
        <v>MI</v>
      </c>
      <c r="I110" s="69"/>
      <c r="J110" s="65">
        <f>SUM(J107:J109)</f>
        <v>25.3</v>
      </c>
      <c r="K110" s="61"/>
      <c r="L110" s="65">
        <f>SUM(L107:L109)</f>
        <v>28.5</v>
      </c>
      <c r="M110" s="61"/>
      <c r="N110" s="65">
        <f>SUM(N107:N109)</f>
        <v>32.8</v>
      </c>
      <c r="O110" s="15">
        <f>SUM(J110:N110)</f>
        <v>86.6</v>
      </c>
    </row>
    <row r="111" spans="3:7" ht="15">
      <c r="C111" s="53"/>
      <c r="D111" s="53"/>
      <c r="E111" s="53"/>
      <c r="F111" s="53"/>
      <c r="G111" s="78"/>
    </row>
    <row r="112" spans="3:7" ht="15">
      <c r="C112" s="53"/>
      <c r="D112" s="53"/>
      <c r="E112" s="53"/>
      <c r="F112" s="53"/>
      <c r="G112" s="78"/>
    </row>
    <row r="113" spans="3:7" ht="15">
      <c r="C113" s="53"/>
      <c r="D113" s="53"/>
      <c r="E113" s="53"/>
      <c r="F113" s="53"/>
      <c r="G113" s="78"/>
    </row>
    <row r="114" spans="3:7" ht="15">
      <c r="C114" s="53"/>
      <c r="D114" s="53"/>
      <c r="E114" s="53"/>
      <c r="F114" s="53"/>
      <c r="G114" s="78"/>
    </row>
    <row r="115" spans="3:7" ht="15">
      <c r="C115" s="53"/>
      <c r="D115" s="53"/>
      <c r="E115" s="53"/>
      <c r="F115" s="53"/>
      <c r="G115" s="78"/>
    </row>
    <row r="116" spans="3:7" ht="15">
      <c r="C116" s="53"/>
      <c r="D116" s="53"/>
      <c r="E116" s="53"/>
      <c r="F116" s="53"/>
      <c r="G116" s="53"/>
    </row>
    <row r="117" spans="3:7" ht="15">
      <c r="C117" s="53"/>
      <c r="D117" s="53"/>
      <c r="E117" s="53"/>
      <c r="F117" s="53"/>
      <c r="G117" s="53"/>
    </row>
    <row r="118" spans="3:7" ht="15">
      <c r="C118" s="53"/>
      <c r="D118" s="53"/>
      <c r="E118" s="53"/>
      <c r="F118" s="53"/>
      <c r="G118" s="53"/>
    </row>
    <row r="119" spans="3:7" ht="15">
      <c r="C119" s="53"/>
      <c r="D119" s="53"/>
      <c r="E119" s="53"/>
      <c r="F119" s="53"/>
      <c r="G119" s="53"/>
    </row>
    <row r="120" spans="3:7" ht="15">
      <c r="C120" s="53"/>
      <c r="D120" s="53"/>
      <c r="E120" s="53"/>
      <c r="F120" s="53"/>
      <c r="G120" s="53"/>
    </row>
    <row r="121" spans="3:7" ht="15">
      <c r="C121" s="53"/>
      <c r="D121" s="53"/>
      <c r="E121" s="53"/>
      <c r="F121" s="53"/>
      <c r="G121" s="53"/>
    </row>
    <row r="122" spans="3:7" ht="15">
      <c r="C122" s="53"/>
      <c r="D122" s="53"/>
      <c r="E122" s="53"/>
      <c r="F122" s="53"/>
      <c r="G122" s="53"/>
    </row>
    <row r="123" spans="3:7" ht="15">
      <c r="C123" s="53"/>
      <c r="D123" s="53"/>
      <c r="E123" s="53"/>
      <c r="F123" s="53"/>
      <c r="G123" s="53"/>
    </row>
    <row r="124" spans="3:7" ht="15">
      <c r="C124" s="53"/>
      <c r="D124" s="53"/>
      <c r="E124" s="53"/>
      <c r="F124" s="53"/>
      <c r="G124" s="53"/>
    </row>
    <row r="125" spans="3:7" ht="15">
      <c r="C125" s="53"/>
      <c r="D125" s="53"/>
      <c r="E125" s="53"/>
      <c r="F125" s="53"/>
      <c r="G125" s="53"/>
    </row>
    <row r="126" spans="3:7" ht="15">
      <c r="C126" s="53"/>
      <c r="D126" s="53"/>
      <c r="E126" s="53"/>
      <c r="F126" s="53"/>
      <c r="G126" s="53"/>
    </row>
    <row r="127" spans="3:7" ht="15">
      <c r="C127" s="53"/>
      <c r="D127" s="53"/>
      <c r="E127" s="53"/>
      <c r="F127" s="53"/>
      <c r="G127" s="53"/>
    </row>
    <row r="128" spans="3:7" ht="15">
      <c r="C128" s="53"/>
      <c r="D128" s="53"/>
      <c r="E128" s="53"/>
      <c r="F128" s="53"/>
      <c r="G128" s="53"/>
    </row>
    <row r="129" spans="3:7" ht="15">
      <c r="C129" s="53"/>
      <c r="D129" s="53"/>
      <c r="E129" s="53"/>
      <c r="F129" s="53"/>
      <c r="G129" s="53"/>
    </row>
    <row r="130" spans="3:7" ht="15">
      <c r="C130" s="53"/>
      <c r="D130" s="53"/>
      <c r="E130" s="53"/>
      <c r="F130" s="53"/>
      <c r="G130" s="53"/>
    </row>
    <row r="131" spans="3:7" ht="15">
      <c r="C131" s="53"/>
      <c r="D131" s="53"/>
      <c r="E131" s="53"/>
      <c r="F131" s="53"/>
      <c r="G131" s="53"/>
    </row>
    <row r="132" spans="3:7" ht="15">
      <c r="C132" s="53"/>
      <c r="D132" s="53"/>
      <c r="E132" s="53"/>
      <c r="F132" s="53"/>
      <c r="G132" s="53"/>
    </row>
    <row r="133" spans="3:7" ht="15">
      <c r="C133" s="53"/>
      <c r="D133" s="53"/>
      <c r="E133" s="53"/>
      <c r="F133" s="53"/>
      <c r="G133" s="53"/>
    </row>
    <row r="134" spans="3:7" ht="15">
      <c r="C134" s="53"/>
      <c r="D134" s="53"/>
      <c r="E134" s="53"/>
      <c r="F134" s="53"/>
      <c r="G134" s="53"/>
    </row>
  </sheetData>
  <sheetProtection/>
  <mergeCells count="33">
    <mergeCell ref="A35:A38"/>
    <mergeCell ref="A55:A58"/>
    <mergeCell ref="E5:G5"/>
    <mergeCell ref="A27:A30"/>
    <mergeCell ref="A39:A42"/>
    <mergeCell ref="A51:A54"/>
    <mergeCell ref="A83:A86"/>
    <mergeCell ref="A91:A94"/>
    <mergeCell ref="A7:O7"/>
    <mergeCell ref="A67:A70"/>
    <mergeCell ref="A71:A74"/>
    <mergeCell ref="A75:A78"/>
    <mergeCell ref="A79:A82"/>
    <mergeCell ref="A1:L1"/>
    <mergeCell ref="A2:L2"/>
    <mergeCell ref="I10:J10"/>
    <mergeCell ref="K10:L10"/>
    <mergeCell ref="A63:A66"/>
    <mergeCell ref="A59:A62"/>
    <mergeCell ref="A8:O8"/>
    <mergeCell ref="A11:A14"/>
    <mergeCell ref="A15:A18"/>
    <mergeCell ref="A47:A50"/>
    <mergeCell ref="M10:N10"/>
    <mergeCell ref="A107:A110"/>
    <mergeCell ref="A87:A90"/>
    <mergeCell ref="A95:A98"/>
    <mergeCell ref="A99:A102"/>
    <mergeCell ref="A103:A106"/>
    <mergeCell ref="A43:A46"/>
    <mergeCell ref="A31:A34"/>
    <mergeCell ref="A19:A22"/>
    <mergeCell ref="A23:A26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76" r:id="rId2"/>
  <rowBreaks count="2" manualBreakCount="2">
    <brk id="42" max="255" man="1"/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91"/>
  <sheetViews>
    <sheetView showGridLines="0" zoomScalePageLayoutView="0" workbookViewId="0" topLeftCell="A1">
      <pane ySplit="10" topLeftCell="A29" activePane="bottomLeft" state="frozen"/>
      <selection pane="topLeft" activeCell="A95" sqref="A95:A98"/>
      <selection pane="bottomLeft" activeCell="E5" sqref="E5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84" t="str">
        <f>1f!A1</f>
        <v> FEDERAZIONE GINNASTICA D'ITALIA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/>
      <c r="O1"/>
    </row>
    <row r="2" spans="1:15" ht="25.5" customHeight="1">
      <c r="A2" s="85" t="str">
        <f>1f!A2</f>
        <v>      Comitato Regionale Lombardia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2"/>
      <c r="N2"/>
      <c r="O2"/>
    </row>
    <row r="3" spans="3:13" s="9" customFormat="1" ht="13.5" customHeight="1">
      <c r="C3" s="9" t="str">
        <f>1f!C3</f>
        <v>Società  organizzatrice:</v>
      </c>
      <c r="E3" s="23" t="str">
        <f>1f!E3</f>
        <v>TREVICASS</v>
      </c>
      <c r="I3" s="23"/>
      <c r="J3" s="23"/>
      <c r="K3" s="23"/>
      <c r="L3" s="23"/>
      <c r="M3" s="23"/>
    </row>
    <row r="4" spans="3:5" s="9" customFormat="1" ht="13.5" customHeight="1">
      <c r="C4" s="9" t="str">
        <f>1f!C4</f>
        <v>Impianto:</v>
      </c>
      <c r="E4" s="23" t="str">
        <f>1f!E4</f>
        <v>PalaFacchetti</v>
      </c>
    </row>
    <row r="5" spans="3:13" s="9" customFormat="1" ht="13.5" customHeight="1">
      <c r="C5" s="9" t="str">
        <f>1f!C5</f>
        <v>Data:</v>
      </c>
      <c r="E5" s="94">
        <f>1f!E5</f>
        <v>41350</v>
      </c>
      <c r="I5" s="23"/>
      <c r="J5" s="23"/>
      <c r="K5" s="23"/>
      <c r="L5" s="23"/>
      <c r="M5" s="23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9" t="str">
        <f>1f!A7</f>
        <v>TORNEO  GpT  1°  LIVELLO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6"/>
    </row>
    <row r="8" spans="1:16" s="6" customFormat="1" ht="27" customHeight="1">
      <c r="A8" s="89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10</v>
      </c>
      <c r="I10" s="86" t="s">
        <v>6</v>
      </c>
      <c r="J10" s="87"/>
      <c r="K10" s="88" t="s">
        <v>48</v>
      </c>
      <c r="L10" s="86"/>
      <c r="M10" s="79" t="s">
        <v>47</v>
      </c>
      <c r="N10" s="80"/>
      <c r="O10" s="5" t="s">
        <v>0</v>
      </c>
    </row>
    <row r="11" spans="1:15" s="4" customFormat="1" ht="15" customHeight="1">
      <c r="A11" s="90">
        <v>1</v>
      </c>
      <c r="B11" s="29" t="s">
        <v>23</v>
      </c>
      <c r="C11" s="76"/>
      <c r="D11" s="51"/>
      <c r="E11" s="76"/>
      <c r="F11" s="51"/>
      <c r="G11" s="77"/>
      <c r="H11" s="33" t="s">
        <v>71</v>
      </c>
      <c r="I11" s="55" t="s">
        <v>234</v>
      </c>
      <c r="J11" s="62">
        <v>11.8</v>
      </c>
      <c r="K11" s="58" t="s">
        <v>234</v>
      </c>
      <c r="L11" s="66">
        <v>11.4</v>
      </c>
      <c r="M11" s="58" t="s">
        <v>232</v>
      </c>
      <c r="N11" s="62">
        <v>11.7</v>
      </c>
      <c r="O11" s="14">
        <f>O14</f>
        <v>104.5</v>
      </c>
    </row>
    <row r="12" spans="1:15" s="4" customFormat="1" ht="15" customHeight="1">
      <c r="A12" s="91"/>
      <c r="B12" s="36">
        <v>1</v>
      </c>
      <c r="C12" s="70" t="s">
        <v>152</v>
      </c>
      <c r="D12" s="39">
        <v>4</v>
      </c>
      <c r="E12" s="70" t="s">
        <v>155</v>
      </c>
      <c r="F12" s="44">
        <v>7</v>
      </c>
      <c r="G12" s="73"/>
      <c r="H12" s="34" t="str">
        <f>H11</f>
        <v>MI</v>
      </c>
      <c r="I12" s="56" t="s">
        <v>230</v>
      </c>
      <c r="J12" s="63">
        <v>11.7</v>
      </c>
      <c r="K12" s="59" t="s">
        <v>230</v>
      </c>
      <c r="L12" s="67">
        <v>11.3</v>
      </c>
      <c r="M12" s="59" t="s">
        <v>230</v>
      </c>
      <c r="N12" s="63">
        <v>11.8</v>
      </c>
      <c r="O12" s="14">
        <f>O14</f>
        <v>104.5</v>
      </c>
    </row>
    <row r="13" spans="1:15" s="4" customFormat="1" ht="15" customHeight="1">
      <c r="A13" s="91"/>
      <c r="B13" s="37">
        <v>2</v>
      </c>
      <c r="C13" s="71" t="s">
        <v>153</v>
      </c>
      <c r="D13" s="40">
        <v>5</v>
      </c>
      <c r="E13" s="71"/>
      <c r="F13" s="45">
        <v>8</v>
      </c>
      <c r="G13" s="74"/>
      <c r="H13" s="34" t="str">
        <f>H11</f>
        <v>MI</v>
      </c>
      <c r="I13" s="57" t="s">
        <v>231</v>
      </c>
      <c r="J13" s="64">
        <v>11.5</v>
      </c>
      <c r="K13" s="60" t="s">
        <v>231</v>
      </c>
      <c r="L13" s="68">
        <v>11.4</v>
      </c>
      <c r="M13" s="60" t="s">
        <v>234</v>
      </c>
      <c r="N13" s="64">
        <v>11.9</v>
      </c>
      <c r="O13" s="14">
        <f>O14</f>
        <v>104.5</v>
      </c>
    </row>
    <row r="14" spans="1:15" s="4" customFormat="1" ht="15" customHeight="1" thickBot="1">
      <c r="A14" s="92"/>
      <c r="B14" s="38">
        <v>3</v>
      </c>
      <c r="C14" s="72" t="s">
        <v>154</v>
      </c>
      <c r="D14" s="41">
        <v>6</v>
      </c>
      <c r="E14" s="72"/>
      <c r="F14" s="43">
        <v>9</v>
      </c>
      <c r="G14" s="75"/>
      <c r="H14" s="35" t="str">
        <f>H11</f>
        <v>MI</v>
      </c>
      <c r="I14" s="69"/>
      <c r="J14" s="65">
        <f>SUM(J11:J13)</f>
        <v>35</v>
      </c>
      <c r="K14" s="61"/>
      <c r="L14" s="65">
        <f>SUM(L11:L13)</f>
        <v>34.1</v>
      </c>
      <c r="M14" s="61"/>
      <c r="N14" s="65">
        <f>SUM(N11:N13)</f>
        <v>35.4</v>
      </c>
      <c r="O14" s="15">
        <f>SUM(J14:N14)</f>
        <v>104.5</v>
      </c>
    </row>
    <row r="15" spans="1:15" ht="15" customHeight="1">
      <c r="A15" s="81">
        <v>2</v>
      </c>
      <c r="B15" s="29" t="s">
        <v>27</v>
      </c>
      <c r="C15" s="76"/>
      <c r="D15" s="51"/>
      <c r="E15" s="76"/>
      <c r="F15" s="51"/>
      <c r="G15" s="77"/>
      <c r="H15" s="32" t="s">
        <v>71</v>
      </c>
      <c r="I15" s="55" t="s">
        <v>231</v>
      </c>
      <c r="J15" s="62">
        <v>11.6</v>
      </c>
      <c r="K15" s="58" t="s">
        <v>232</v>
      </c>
      <c r="L15" s="66">
        <v>11.4</v>
      </c>
      <c r="M15" s="58" t="s">
        <v>232</v>
      </c>
      <c r="N15" s="62">
        <v>11.4</v>
      </c>
      <c r="O15" s="14">
        <f>O18</f>
        <v>103.4</v>
      </c>
    </row>
    <row r="16" spans="1:15" ht="15" customHeight="1">
      <c r="A16" s="82"/>
      <c r="B16" s="36">
        <v>1</v>
      </c>
      <c r="C16" s="70" t="s">
        <v>59</v>
      </c>
      <c r="D16" s="39">
        <v>4</v>
      </c>
      <c r="E16" s="70"/>
      <c r="F16" s="44">
        <v>7</v>
      </c>
      <c r="G16" s="73"/>
      <c r="H16" s="19" t="str">
        <f>H15</f>
        <v>MI</v>
      </c>
      <c r="I16" s="56" t="s">
        <v>232</v>
      </c>
      <c r="J16" s="63">
        <v>10.9</v>
      </c>
      <c r="K16" s="59" t="s">
        <v>230</v>
      </c>
      <c r="L16" s="67">
        <v>11.6</v>
      </c>
      <c r="M16" s="59" t="s">
        <v>230</v>
      </c>
      <c r="N16" s="63">
        <v>11.7</v>
      </c>
      <c r="O16" s="14">
        <f>O18</f>
        <v>103.4</v>
      </c>
    </row>
    <row r="17" spans="1:15" ht="15.75" customHeight="1">
      <c r="A17" s="82"/>
      <c r="B17" s="37">
        <v>2</v>
      </c>
      <c r="C17" s="71" t="s">
        <v>60</v>
      </c>
      <c r="D17" s="40">
        <v>5</v>
      </c>
      <c r="E17" s="71"/>
      <c r="F17" s="45">
        <v>8</v>
      </c>
      <c r="G17" s="74"/>
      <c r="H17" s="19" t="str">
        <f>H15</f>
        <v>MI</v>
      </c>
      <c r="I17" s="57" t="s">
        <v>230</v>
      </c>
      <c r="J17" s="64">
        <v>11.7</v>
      </c>
      <c r="K17" s="60" t="s">
        <v>231</v>
      </c>
      <c r="L17" s="68">
        <v>11.5</v>
      </c>
      <c r="M17" s="60" t="s">
        <v>231</v>
      </c>
      <c r="N17" s="64">
        <v>11.6</v>
      </c>
      <c r="O17" s="14">
        <f>O18</f>
        <v>103.4</v>
      </c>
    </row>
    <row r="18" spans="1:15" ht="16.5" thickBot="1">
      <c r="A18" s="83"/>
      <c r="B18" s="38">
        <v>3</v>
      </c>
      <c r="C18" s="72" t="s">
        <v>61</v>
      </c>
      <c r="D18" s="41">
        <v>6</v>
      </c>
      <c r="E18" s="72"/>
      <c r="F18" s="43">
        <v>9</v>
      </c>
      <c r="G18" s="75"/>
      <c r="H18" s="20" t="str">
        <f>H15</f>
        <v>MI</v>
      </c>
      <c r="I18" s="69"/>
      <c r="J18" s="65">
        <f>SUM(J15:J17)</f>
        <v>34.2</v>
      </c>
      <c r="K18" s="61"/>
      <c r="L18" s="65">
        <f>SUM(L15:L17)</f>
        <v>34.5</v>
      </c>
      <c r="M18" s="61"/>
      <c r="N18" s="65">
        <f>SUM(N15:N17)</f>
        <v>34.7</v>
      </c>
      <c r="O18" s="15">
        <f>SUM(J18:N18)</f>
        <v>103.4</v>
      </c>
    </row>
    <row r="19" spans="1:15" ht="15">
      <c r="A19" s="81">
        <v>3</v>
      </c>
      <c r="B19" s="29" t="s">
        <v>39</v>
      </c>
      <c r="C19" s="76"/>
      <c r="D19" s="51"/>
      <c r="E19" s="76"/>
      <c r="F19" s="51"/>
      <c r="G19" s="77"/>
      <c r="H19" s="18" t="s">
        <v>70</v>
      </c>
      <c r="I19" s="55" t="s">
        <v>232</v>
      </c>
      <c r="J19" s="62">
        <v>11.3</v>
      </c>
      <c r="K19" s="58" t="s">
        <v>232</v>
      </c>
      <c r="L19" s="66">
        <v>10.9</v>
      </c>
      <c r="M19" s="58" t="s">
        <v>232</v>
      </c>
      <c r="N19" s="62">
        <v>11.3</v>
      </c>
      <c r="O19" s="14">
        <f>O22</f>
        <v>102.10000000000001</v>
      </c>
    </row>
    <row r="20" spans="1:15" ht="15">
      <c r="A20" s="82"/>
      <c r="B20" s="36">
        <v>1</v>
      </c>
      <c r="C20" s="70" t="s">
        <v>167</v>
      </c>
      <c r="D20" s="39">
        <v>4</v>
      </c>
      <c r="E20" s="70"/>
      <c r="F20" s="44">
        <v>7</v>
      </c>
      <c r="G20" s="73"/>
      <c r="H20" s="19" t="str">
        <f>H19</f>
        <v>PV</v>
      </c>
      <c r="I20" s="56" t="s">
        <v>231</v>
      </c>
      <c r="J20" s="63">
        <v>11.8</v>
      </c>
      <c r="K20" s="59" t="s">
        <v>231</v>
      </c>
      <c r="L20" s="67">
        <v>11.2</v>
      </c>
      <c r="M20" s="59" t="s">
        <v>231</v>
      </c>
      <c r="N20" s="63">
        <v>11.4</v>
      </c>
      <c r="O20" s="14">
        <f>O22</f>
        <v>102.10000000000001</v>
      </c>
    </row>
    <row r="21" spans="1:15" ht="15">
      <c r="A21" s="82"/>
      <c r="B21" s="37">
        <v>3</v>
      </c>
      <c r="C21" s="71" t="s">
        <v>168</v>
      </c>
      <c r="D21" s="40">
        <v>5</v>
      </c>
      <c r="E21" s="71"/>
      <c r="F21" s="45">
        <v>8</v>
      </c>
      <c r="G21" s="74"/>
      <c r="H21" s="19" t="str">
        <f>H19</f>
        <v>PV</v>
      </c>
      <c r="I21" s="57" t="s">
        <v>230</v>
      </c>
      <c r="J21" s="64">
        <v>11.6</v>
      </c>
      <c r="K21" s="60" t="s">
        <v>230</v>
      </c>
      <c r="L21" s="68">
        <v>11.1</v>
      </c>
      <c r="M21" s="60" t="s">
        <v>230</v>
      </c>
      <c r="N21" s="64">
        <v>11.5</v>
      </c>
      <c r="O21" s="14">
        <f>O22</f>
        <v>102.10000000000001</v>
      </c>
    </row>
    <row r="22" spans="1:15" ht="16.5" thickBot="1">
      <c r="A22" s="83"/>
      <c r="B22" s="38">
        <v>2</v>
      </c>
      <c r="C22" s="72" t="s">
        <v>169</v>
      </c>
      <c r="D22" s="41">
        <v>6</v>
      </c>
      <c r="E22" s="72"/>
      <c r="F22" s="43">
        <v>9</v>
      </c>
      <c r="G22" s="75"/>
      <c r="H22" s="20" t="str">
        <f>H19</f>
        <v>PV</v>
      </c>
      <c r="I22" s="69"/>
      <c r="J22" s="65">
        <f>SUM(J19:J21)</f>
        <v>34.7</v>
      </c>
      <c r="K22" s="61"/>
      <c r="L22" s="65">
        <f>SUM(L19:L21)</f>
        <v>33.2</v>
      </c>
      <c r="M22" s="61"/>
      <c r="N22" s="65">
        <f>SUM(N19:N21)</f>
        <v>34.2</v>
      </c>
      <c r="O22" s="15">
        <f>SUM(J22:N22)</f>
        <v>102.10000000000001</v>
      </c>
    </row>
    <row r="23" spans="1:15" ht="15">
      <c r="A23" s="81">
        <v>4</v>
      </c>
      <c r="B23" s="29" t="s">
        <v>15</v>
      </c>
      <c r="C23" s="76"/>
      <c r="D23" s="51"/>
      <c r="E23" s="76"/>
      <c r="F23" s="51"/>
      <c r="G23" s="77"/>
      <c r="H23" s="18" t="s">
        <v>71</v>
      </c>
      <c r="I23" s="55" t="s">
        <v>231</v>
      </c>
      <c r="J23" s="62">
        <v>11.3</v>
      </c>
      <c r="K23" s="58" t="s">
        <v>232</v>
      </c>
      <c r="L23" s="66">
        <v>11.6</v>
      </c>
      <c r="M23" s="58" t="s">
        <v>230</v>
      </c>
      <c r="N23" s="62">
        <v>11.1</v>
      </c>
      <c r="O23" s="14">
        <f>O26</f>
        <v>101.9</v>
      </c>
    </row>
    <row r="24" spans="1:15" ht="15">
      <c r="A24" s="82"/>
      <c r="B24" s="36">
        <v>4</v>
      </c>
      <c r="C24" s="70" t="s">
        <v>199</v>
      </c>
      <c r="D24" s="39">
        <v>2</v>
      </c>
      <c r="E24" s="70" t="s">
        <v>202</v>
      </c>
      <c r="F24" s="44">
        <v>7</v>
      </c>
      <c r="G24" s="73"/>
      <c r="H24" s="19" t="str">
        <f>H23</f>
        <v>MI</v>
      </c>
      <c r="I24" s="56" t="s">
        <v>233</v>
      </c>
      <c r="J24" s="63">
        <v>11.1</v>
      </c>
      <c r="K24" s="59" t="s">
        <v>233</v>
      </c>
      <c r="L24" s="67">
        <v>11.5</v>
      </c>
      <c r="M24" s="59" t="s">
        <v>232</v>
      </c>
      <c r="N24" s="63">
        <v>11.6</v>
      </c>
      <c r="O24" s="14">
        <f>O26</f>
        <v>101.9</v>
      </c>
    </row>
    <row r="25" spans="1:15" ht="15">
      <c r="A25" s="82"/>
      <c r="B25" s="37">
        <v>5</v>
      </c>
      <c r="C25" s="71" t="s">
        <v>200</v>
      </c>
      <c r="D25" s="40">
        <v>3</v>
      </c>
      <c r="E25" s="71" t="s">
        <v>203</v>
      </c>
      <c r="F25" s="45">
        <v>8</v>
      </c>
      <c r="G25" s="74"/>
      <c r="H25" s="19" t="str">
        <f>H23</f>
        <v>MI</v>
      </c>
      <c r="I25" s="57" t="s">
        <v>230</v>
      </c>
      <c r="J25" s="64">
        <v>11.1</v>
      </c>
      <c r="K25" s="60" t="s">
        <v>230</v>
      </c>
      <c r="L25" s="68">
        <v>10.9</v>
      </c>
      <c r="M25" s="60" t="s">
        <v>231</v>
      </c>
      <c r="N25" s="64">
        <v>11.7</v>
      </c>
      <c r="O25" s="14">
        <f>O26</f>
        <v>101.9</v>
      </c>
    </row>
    <row r="26" spans="1:15" ht="16.5" thickBot="1">
      <c r="A26" s="83"/>
      <c r="B26" s="38">
        <v>1</v>
      </c>
      <c r="C26" s="72" t="s">
        <v>201</v>
      </c>
      <c r="D26" s="41">
        <v>6</v>
      </c>
      <c r="E26" s="72"/>
      <c r="F26" s="43">
        <v>9</v>
      </c>
      <c r="G26" s="75"/>
      <c r="H26" s="20" t="str">
        <f>H23</f>
        <v>MI</v>
      </c>
      <c r="I26" s="69"/>
      <c r="J26" s="65">
        <f>SUM(J23:J25)</f>
        <v>33.5</v>
      </c>
      <c r="K26" s="61"/>
      <c r="L26" s="65">
        <f>SUM(L23:L25)</f>
        <v>34</v>
      </c>
      <c r="M26" s="61"/>
      <c r="N26" s="65">
        <f>SUM(N23:N25)</f>
        <v>34.4</v>
      </c>
      <c r="O26" s="15">
        <f>SUM(J26:N26)</f>
        <v>101.9</v>
      </c>
    </row>
    <row r="27" spans="1:15" ht="15">
      <c r="A27" s="81">
        <v>5</v>
      </c>
      <c r="B27" s="29" t="s">
        <v>21</v>
      </c>
      <c r="C27" s="76"/>
      <c r="D27" s="51"/>
      <c r="E27" s="76"/>
      <c r="F27" s="51"/>
      <c r="G27" s="77"/>
      <c r="H27" s="18" t="s">
        <v>71</v>
      </c>
      <c r="I27" s="55" t="s">
        <v>230</v>
      </c>
      <c r="J27" s="62">
        <v>10.6</v>
      </c>
      <c r="K27" s="58" t="s">
        <v>230</v>
      </c>
      <c r="L27" s="66">
        <v>11.7</v>
      </c>
      <c r="M27" s="58" t="s">
        <v>230</v>
      </c>
      <c r="N27" s="62">
        <v>11.6</v>
      </c>
      <c r="O27" s="14">
        <f>O30</f>
        <v>101.4</v>
      </c>
    </row>
    <row r="28" spans="1:15" ht="15">
      <c r="A28" s="82"/>
      <c r="B28" s="36">
        <v>1</v>
      </c>
      <c r="C28" s="70" t="s">
        <v>85</v>
      </c>
      <c r="D28" s="39">
        <v>4</v>
      </c>
      <c r="E28" s="70"/>
      <c r="F28" s="44">
        <v>7</v>
      </c>
      <c r="G28" s="73"/>
      <c r="H28" s="19" t="str">
        <f>H27</f>
        <v>MI</v>
      </c>
      <c r="I28" s="56" t="s">
        <v>231</v>
      </c>
      <c r="J28" s="63">
        <v>11.1</v>
      </c>
      <c r="K28" s="59" t="s">
        <v>231</v>
      </c>
      <c r="L28" s="67">
        <v>11.4</v>
      </c>
      <c r="M28" s="59" t="s">
        <v>231</v>
      </c>
      <c r="N28" s="63">
        <v>11.8</v>
      </c>
      <c r="O28" s="14">
        <f>O30</f>
        <v>101.4</v>
      </c>
    </row>
    <row r="29" spans="1:15" ht="15">
      <c r="A29" s="82"/>
      <c r="B29" s="37">
        <v>2</v>
      </c>
      <c r="C29" s="71" t="s">
        <v>86</v>
      </c>
      <c r="D29" s="40">
        <v>5</v>
      </c>
      <c r="E29" s="71"/>
      <c r="F29" s="45">
        <v>8</v>
      </c>
      <c r="G29" s="74"/>
      <c r="H29" s="19" t="str">
        <f>H27</f>
        <v>MI</v>
      </c>
      <c r="I29" s="57" t="s">
        <v>232</v>
      </c>
      <c r="J29" s="64">
        <v>10.6</v>
      </c>
      <c r="K29" s="60" t="s">
        <v>232</v>
      </c>
      <c r="L29" s="68">
        <v>11</v>
      </c>
      <c r="M29" s="60" t="s">
        <v>232</v>
      </c>
      <c r="N29" s="64">
        <v>11.6</v>
      </c>
      <c r="O29" s="14">
        <f>O30</f>
        <v>101.4</v>
      </c>
    </row>
    <row r="30" spans="1:15" ht="16.5" thickBot="1">
      <c r="A30" s="83"/>
      <c r="B30" s="38">
        <v>3</v>
      </c>
      <c r="C30" s="72" t="s">
        <v>87</v>
      </c>
      <c r="D30" s="41">
        <v>6</v>
      </c>
      <c r="E30" s="72"/>
      <c r="F30" s="43">
        <v>9</v>
      </c>
      <c r="G30" s="75"/>
      <c r="H30" s="20" t="str">
        <f>H27</f>
        <v>MI</v>
      </c>
      <c r="I30" s="69"/>
      <c r="J30" s="65">
        <f>SUM(J27:J29)</f>
        <v>32.3</v>
      </c>
      <c r="K30" s="61"/>
      <c r="L30" s="65">
        <f>SUM(L27:L29)</f>
        <v>34.1</v>
      </c>
      <c r="M30" s="61"/>
      <c r="N30" s="65">
        <f>SUM(N27:N29)</f>
        <v>35</v>
      </c>
      <c r="O30" s="15">
        <f>SUM(J30:N30)</f>
        <v>101.4</v>
      </c>
    </row>
    <row r="31" spans="1:15" ht="15">
      <c r="A31" s="81">
        <v>6</v>
      </c>
      <c r="B31" s="29" t="s">
        <v>17</v>
      </c>
      <c r="C31" s="76"/>
      <c r="D31" s="51"/>
      <c r="E31" s="76"/>
      <c r="F31" s="51"/>
      <c r="G31" s="77"/>
      <c r="H31" s="18" t="s">
        <v>71</v>
      </c>
      <c r="I31" s="55" t="s">
        <v>231</v>
      </c>
      <c r="J31" s="62">
        <v>11.2</v>
      </c>
      <c r="K31" s="58" t="s">
        <v>231</v>
      </c>
      <c r="L31" s="66">
        <v>11</v>
      </c>
      <c r="M31" s="58" t="s">
        <v>231</v>
      </c>
      <c r="N31" s="62">
        <v>11</v>
      </c>
      <c r="O31" s="14">
        <f>O34</f>
        <v>101</v>
      </c>
    </row>
    <row r="32" spans="1:15" ht="15">
      <c r="A32" s="82"/>
      <c r="B32" s="36">
        <v>1</v>
      </c>
      <c r="C32" s="70" t="s">
        <v>56</v>
      </c>
      <c r="D32" s="39">
        <v>4</v>
      </c>
      <c r="E32" s="70"/>
      <c r="F32" s="44">
        <v>7</v>
      </c>
      <c r="G32" s="73"/>
      <c r="H32" s="19" t="str">
        <f>H31</f>
        <v>MI</v>
      </c>
      <c r="I32" s="56" t="s">
        <v>230</v>
      </c>
      <c r="J32" s="63">
        <v>11</v>
      </c>
      <c r="K32" s="59" t="s">
        <v>230</v>
      </c>
      <c r="L32" s="67">
        <v>11.5</v>
      </c>
      <c r="M32" s="59" t="s">
        <v>230</v>
      </c>
      <c r="N32" s="63">
        <v>11.4</v>
      </c>
      <c r="O32" s="14">
        <f>O34</f>
        <v>101</v>
      </c>
    </row>
    <row r="33" spans="1:15" ht="15">
      <c r="A33" s="82"/>
      <c r="B33" s="37">
        <v>2</v>
      </c>
      <c r="C33" s="71" t="s">
        <v>57</v>
      </c>
      <c r="D33" s="40">
        <v>5</v>
      </c>
      <c r="E33" s="71"/>
      <c r="F33" s="45">
        <v>8</v>
      </c>
      <c r="G33" s="74"/>
      <c r="H33" s="19" t="str">
        <f>H31</f>
        <v>MI</v>
      </c>
      <c r="I33" s="57" t="s">
        <v>232</v>
      </c>
      <c r="J33" s="64">
        <v>11</v>
      </c>
      <c r="K33" s="60" t="s">
        <v>232</v>
      </c>
      <c r="L33" s="68">
        <v>11.4</v>
      </c>
      <c r="M33" s="60" t="s">
        <v>232</v>
      </c>
      <c r="N33" s="64">
        <v>11.5</v>
      </c>
      <c r="O33" s="14">
        <f>O34</f>
        <v>101</v>
      </c>
    </row>
    <row r="34" spans="1:15" ht="16.5" thickBot="1">
      <c r="A34" s="83"/>
      <c r="B34" s="38">
        <v>3</v>
      </c>
      <c r="C34" s="72" t="s">
        <v>58</v>
      </c>
      <c r="D34" s="41">
        <v>6</v>
      </c>
      <c r="E34" s="72"/>
      <c r="F34" s="43">
        <v>9</v>
      </c>
      <c r="G34" s="75"/>
      <c r="H34" s="20" t="str">
        <f>H31</f>
        <v>MI</v>
      </c>
      <c r="I34" s="69"/>
      <c r="J34" s="65">
        <f>SUM(J31:J33)</f>
        <v>33.2</v>
      </c>
      <c r="K34" s="61"/>
      <c r="L34" s="65">
        <f>SUM(L31:L33)</f>
        <v>33.9</v>
      </c>
      <c r="M34" s="61"/>
      <c r="N34" s="65">
        <f>SUM(N31:N33)</f>
        <v>33.9</v>
      </c>
      <c r="O34" s="15">
        <f>SUM(J34:N34)</f>
        <v>101</v>
      </c>
    </row>
    <row r="35" spans="1:15" ht="15">
      <c r="A35" s="81">
        <v>7</v>
      </c>
      <c r="B35" s="29" t="s">
        <v>241</v>
      </c>
      <c r="C35" s="76"/>
      <c r="D35" s="51"/>
      <c r="E35" s="76"/>
      <c r="F35" s="51"/>
      <c r="G35" s="77"/>
      <c r="H35" s="18" t="s">
        <v>71</v>
      </c>
      <c r="I35" s="55" t="s">
        <v>232</v>
      </c>
      <c r="J35" s="62">
        <v>10.7</v>
      </c>
      <c r="K35" s="58" t="s">
        <v>230</v>
      </c>
      <c r="L35" s="66">
        <v>11.1</v>
      </c>
      <c r="M35" s="58" t="s">
        <v>231</v>
      </c>
      <c r="N35" s="62">
        <v>11.4</v>
      </c>
      <c r="O35" s="14">
        <f>O38</f>
        <v>99.60000000000001</v>
      </c>
    </row>
    <row r="36" spans="1:15" ht="15">
      <c r="A36" s="82"/>
      <c r="B36" s="36">
        <v>1</v>
      </c>
      <c r="C36" s="70" t="s">
        <v>196</v>
      </c>
      <c r="D36" s="39">
        <v>4</v>
      </c>
      <c r="E36" s="70"/>
      <c r="F36" s="44">
        <v>7</v>
      </c>
      <c r="G36" s="73"/>
      <c r="H36" s="19" t="str">
        <f>H35</f>
        <v>MI</v>
      </c>
      <c r="I36" s="56" t="s">
        <v>230</v>
      </c>
      <c r="J36" s="63">
        <v>10.8</v>
      </c>
      <c r="K36" s="59" t="s">
        <v>231</v>
      </c>
      <c r="L36" s="67">
        <v>11.3</v>
      </c>
      <c r="M36" s="59" t="s">
        <v>232</v>
      </c>
      <c r="N36" s="63">
        <v>11.1</v>
      </c>
      <c r="O36" s="14">
        <f>O38</f>
        <v>99.60000000000001</v>
      </c>
    </row>
    <row r="37" spans="1:15" ht="15">
      <c r="A37" s="82"/>
      <c r="B37" s="37">
        <v>2</v>
      </c>
      <c r="C37" s="71" t="s">
        <v>197</v>
      </c>
      <c r="D37" s="40">
        <v>5</v>
      </c>
      <c r="E37" s="71"/>
      <c r="F37" s="45">
        <v>8</v>
      </c>
      <c r="G37" s="74"/>
      <c r="H37" s="19" t="str">
        <f>H35</f>
        <v>MI</v>
      </c>
      <c r="I37" s="57" t="s">
        <v>231</v>
      </c>
      <c r="J37" s="64">
        <v>11.4</v>
      </c>
      <c r="K37" s="60" t="s">
        <v>232</v>
      </c>
      <c r="L37" s="68">
        <v>10.6</v>
      </c>
      <c r="M37" s="60" t="s">
        <v>230</v>
      </c>
      <c r="N37" s="64">
        <v>11.2</v>
      </c>
      <c r="O37" s="14">
        <f>O38</f>
        <v>99.60000000000001</v>
      </c>
    </row>
    <row r="38" spans="1:15" ht="16.5" thickBot="1">
      <c r="A38" s="83"/>
      <c r="B38" s="38">
        <v>3</v>
      </c>
      <c r="C38" s="72" t="s">
        <v>198</v>
      </c>
      <c r="D38" s="41">
        <v>6</v>
      </c>
      <c r="E38" s="72"/>
      <c r="F38" s="43">
        <v>9</v>
      </c>
      <c r="G38" s="75"/>
      <c r="H38" s="20" t="str">
        <f>H35</f>
        <v>MI</v>
      </c>
      <c r="I38" s="69"/>
      <c r="J38" s="65">
        <f>SUM(J35:J37)</f>
        <v>32.9</v>
      </c>
      <c r="K38" s="61"/>
      <c r="L38" s="65">
        <f>SUM(L35:L37)</f>
        <v>33</v>
      </c>
      <c r="M38" s="61"/>
      <c r="N38" s="65">
        <f>SUM(N35:N37)</f>
        <v>33.7</v>
      </c>
      <c r="O38" s="15">
        <f>SUM(J38:N38)</f>
        <v>99.60000000000001</v>
      </c>
    </row>
    <row r="39" spans="1:15" ht="15">
      <c r="A39" s="81">
        <v>8</v>
      </c>
      <c r="B39" s="29" t="s">
        <v>40</v>
      </c>
      <c r="C39" s="76"/>
      <c r="D39" s="51"/>
      <c r="E39" s="76"/>
      <c r="F39" s="51"/>
      <c r="G39" s="77"/>
      <c r="H39" s="18" t="s">
        <v>71</v>
      </c>
      <c r="I39" s="55" t="s">
        <v>230</v>
      </c>
      <c r="J39" s="62">
        <v>11</v>
      </c>
      <c r="K39" s="58" t="s">
        <v>230</v>
      </c>
      <c r="L39" s="66">
        <v>10.5</v>
      </c>
      <c r="M39" s="58" t="s">
        <v>231</v>
      </c>
      <c r="N39" s="62">
        <v>11.2</v>
      </c>
      <c r="O39" s="14">
        <f>O42</f>
        <v>98.6</v>
      </c>
    </row>
    <row r="40" spans="1:15" ht="15">
      <c r="A40" s="82"/>
      <c r="B40" s="36">
        <v>1</v>
      </c>
      <c r="C40" s="70" t="s">
        <v>136</v>
      </c>
      <c r="D40" s="39">
        <v>4</v>
      </c>
      <c r="E40" s="70" t="s">
        <v>139</v>
      </c>
      <c r="F40" s="44">
        <v>7</v>
      </c>
      <c r="G40" s="73"/>
      <c r="H40" s="19" t="str">
        <f>H39</f>
        <v>MI</v>
      </c>
      <c r="I40" s="56" t="s">
        <v>232</v>
      </c>
      <c r="J40" s="63">
        <v>11.1</v>
      </c>
      <c r="K40" s="59" t="s">
        <v>231</v>
      </c>
      <c r="L40" s="67">
        <v>10.1</v>
      </c>
      <c r="M40" s="59" t="s">
        <v>232</v>
      </c>
      <c r="N40" s="63">
        <v>11.3</v>
      </c>
      <c r="O40" s="14">
        <f>O42</f>
        <v>98.6</v>
      </c>
    </row>
    <row r="41" spans="1:15" ht="15">
      <c r="A41" s="82"/>
      <c r="B41" s="37">
        <v>2</v>
      </c>
      <c r="C41" s="71" t="s">
        <v>137</v>
      </c>
      <c r="D41" s="40">
        <v>5</v>
      </c>
      <c r="E41" s="71"/>
      <c r="F41" s="45">
        <v>8</v>
      </c>
      <c r="G41" s="74"/>
      <c r="H41" s="19" t="str">
        <f>H39</f>
        <v>MI</v>
      </c>
      <c r="I41" s="57" t="s">
        <v>234</v>
      </c>
      <c r="J41" s="64">
        <v>11.2</v>
      </c>
      <c r="K41" s="60" t="s">
        <v>234</v>
      </c>
      <c r="L41" s="68">
        <v>10.7</v>
      </c>
      <c r="M41" s="60" t="s">
        <v>234</v>
      </c>
      <c r="N41" s="64">
        <v>11.5</v>
      </c>
      <c r="O41" s="14">
        <f>O42</f>
        <v>98.6</v>
      </c>
    </row>
    <row r="42" spans="1:15" ht="16.5" thickBot="1">
      <c r="A42" s="83"/>
      <c r="B42" s="38">
        <v>3</v>
      </c>
      <c r="C42" s="72" t="s">
        <v>138</v>
      </c>
      <c r="D42" s="41">
        <v>6</v>
      </c>
      <c r="E42" s="72"/>
      <c r="F42" s="43">
        <v>9</v>
      </c>
      <c r="G42" s="75"/>
      <c r="H42" s="20" t="str">
        <f>H39</f>
        <v>MI</v>
      </c>
      <c r="I42" s="69"/>
      <c r="J42" s="65">
        <f>SUM(J39:J41)</f>
        <v>33.3</v>
      </c>
      <c r="K42" s="61"/>
      <c r="L42" s="65">
        <f>SUM(L39:L41)</f>
        <v>31.3</v>
      </c>
      <c r="M42" s="61"/>
      <c r="N42" s="65">
        <f>SUM(N39:N41)</f>
        <v>34</v>
      </c>
      <c r="O42" s="15">
        <f>SUM(J42:N42)</f>
        <v>98.6</v>
      </c>
    </row>
    <row r="43" spans="1:15" ht="15">
      <c r="A43" s="81">
        <v>9</v>
      </c>
      <c r="B43" s="29" t="s">
        <v>36</v>
      </c>
      <c r="C43" s="30"/>
      <c r="D43" s="30"/>
      <c r="E43" s="30"/>
      <c r="F43" s="30"/>
      <c r="G43" s="31"/>
      <c r="H43" s="18"/>
      <c r="I43" s="55" t="s">
        <v>230</v>
      </c>
      <c r="J43" s="62">
        <v>10.1</v>
      </c>
      <c r="K43" s="58" t="s">
        <v>230</v>
      </c>
      <c r="L43" s="66">
        <v>10.3</v>
      </c>
      <c r="M43" s="58" t="s">
        <v>230</v>
      </c>
      <c r="N43" s="62">
        <v>11.1</v>
      </c>
      <c r="O43" s="14">
        <f>O46</f>
        <v>97.1</v>
      </c>
    </row>
    <row r="44" spans="1:15" ht="15">
      <c r="A44" s="82"/>
      <c r="B44" s="36">
        <v>2</v>
      </c>
      <c r="C44" s="70" t="s">
        <v>135</v>
      </c>
      <c r="D44" s="39">
        <v>4</v>
      </c>
      <c r="E44" s="70"/>
      <c r="F44" s="44">
        <v>7</v>
      </c>
      <c r="G44" s="73"/>
      <c r="H44" s="19">
        <f>H43</f>
        <v>0</v>
      </c>
      <c r="I44" s="56" t="s">
        <v>231</v>
      </c>
      <c r="J44" s="63">
        <v>11.3</v>
      </c>
      <c r="K44" s="59" t="s">
        <v>231</v>
      </c>
      <c r="L44" s="67">
        <v>10.8</v>
      </c>
      <c r="M44" s="59" t="s">
        <v>232</v>
      </c>
      <c r="N44" s="63">
        <v>11</v>
      </c>
      <c r="O44" s="14">
        <f>O46</f>
        <v>97.1</v>
      </c>
    </row>
    <row r="45" spans="1:15" ht="15">
      <c r="A45" s="82"/>
      <c r="B45" s="37">
        <v>1</v>
      </c>
      <c r="C45" s="71" t="s">
        <v>131</v>
      </c>
      <c r="D45" s="40">
        <v>5</v>
      </c>
      <c r="E45" s="71"/>
      <c r="F45" s="45">
        <v>8</v>
      </c>
      <c r="G45" s="74"/>
      <c r="H45" s="19">
        <f>H43</f>
        <v>0</v>
      </c>
      <c r="I45" s="57" t="s">
        <v>232</v>
      </c>
      <c r="J45" s="64">
        <v>10.5</v>
      </c>
      <c r="K45" s="60" t="s">
        <v>232</v>
      </c>
      <c r="L45" s="68">
        <v>10.4</v>
      </c>
      <c r="M45" s="60" t="s">
        <v>231</v>
      </c>
      <c r="N45" s="64">
        <v>11.6</v>
      </c>
      <c r="O45" s="14">
        <f>O46</f>
        <v>97.1</v>
      </c>
    </row>
    <row r="46" spans="1:15" ht="16.5" thickBot="1">
      <c r="A46" s="83"/>
      <c r="B46" s="38">
        <v>3</v>
      </c>
      <c r="C46" s="72" t="s">
        <v>134</v>
      </c>
      <c r="D46" s="41">
        <v>6</v>
      </c>
      <c r="E46" s="72"/>
      <c r="F46" s="43">
        <v>9</v>
      </c>
      <c r="G46" s="75"/>
      <c r="H46" s="20">
        <f>H43</f>
        <v>0</v>
      </c>
      <c r="I46" s="69"/>
      <c r="J46" s="65">
        <f>SUM(J43:J45)</f>
        <v>31.9</v>
      </c>
      <c r="K46" s="61"/>
      <c r="L46" s="65">
        <f>SUM(L43:L45)</f>
        <v>31.5</v>
      </c>
      <c r="M46" s="61"/>
      <c r="N46" s="65">
        <f>SUM(N43:N45)</f>
        <v>33.7</v>
      </c>
      <c r="O46" s="15">
        <f>SUM(J46:N46)</f>
        <v>97.1</v>
      </c>
    </row>
    <row r="47" spans="1:15" ht="15">
      <c r="A47" s="81">
        <v>10</v>
      </c>
      <c r="B47" s="29" t="s">
        <v>38</v>
      </c>
      <c r="C47" s="76"/>
      <c r="D47" s="51"/>
      <c r="E47" s="76"/>
      <c r="F47" s="51"/>
      <c r="G47" s="77"/>
      <c r="H47" s="18"/>
      <c r="I47" s="55" t="s">
        <v>230</v>
      </c>
      <c r="J47" s="62">
        <v>11.2</v>
      </c>
      <c r="K47" s="58" t="s">
        <v>230</v>
      </c>
      <c r="L47" s="66">
        <v>10.5</v>
      </c>
      <c r="M47" s="58" t="s">
        <v>230</v>
      </c>
      <c r="N47" s="62">
        <v>10.9</v>
      </c>
      <c r="O47" s="14">
        <f>O50</f>
        <v>95.7</v>
      </c>
    </row>
    <row r="48" spans="1:15" ht="15">
      <c r="A48" s="82"/>
      <c r="B48" s="36">
        <v>1</v>
      </c>
      <c r="C48" s="70" t="s">
        <v>133</v>
      </c>
      <c r="D48" s="39">
        <v>4</v>
      </c>
      <c r="E48" s="70"/>
      <c r="F48" s="44">
        <v>7</v>
      </c>
      <c r="G48" s="73"/>
      <c r="H48" s="19">
        <f>H47</f>
        <v>0</v>
      </c>
      <c r="I48" s="56" t="s">
        <v>231</v>
      </c>
      <c r="J48" s="63">
        <v>10.9</v>
      </c>
      <c r="K48" s="59" t="s">
        <v>231</v>
      </c>
      <c r="L48" s="67">
        <v>9.1</v>
      </c>
      <c r="M48" s="59" t="s">
        <v>231</v>
      </c>
      <c r="N48" s="63">
        <v>11.1</v>
      </c>
      <c r="O48" s="14">
        <f>O50</f>
        <v>95.7</v>
      </c>
    </row>
    <row r="49" spans="1:15" ht="15">
      <c r="A49" s="82"/>
      <c r="B49" s="37">
        <v>2</v>
      </c>
      <c r="C49" s="71" t="s">
        <v>130</v>
      </c>
      <c r="D49" s="40">
        <v>5</v>
      </c>
      <c r="E49" s="71"/>
      <c r="F49" s="45">
        <v>8</v>
      </c>
      <c r="G49" s="74"/>
      <c r="H49" s="19">
        <f>H47</f>
        <v>0</v>
      </c>
      <c r="I49" s="57" t="s">
        <v>232</v>
      </c>
      <c r="J49" s="64">
        <v>10.2</v>
      </c>
      <c r="K49" s="60" t="s">
        <v>232</v>
      </c>
      <c r="L49" s="68">
        <v>10.6</v>
      </c>
      <c r="M49" s="60" t="s">
        <v>232</v>
      </c>
      <c r="N49" s="64">
        <v>11.2</v>
      </c>
      <c r="O49" s="14">
        <f>O50</f>
        <v>95.7</v>
      </c>
    </row>
    <row r="50" spans="1:15" ht="16.5" thickBot="1">
      <c r="A50" s="83"/>
      <c r="B50" s="38">
        <v>3</v>
      </c>
      <c r="C50" s="72" t="s">
        <v>132</v>
      </c>
      <c r="D50" s="41">
        <v>6</v>
      </c>
      <c r="E50" s="72"/>
      <c r="F50" s="43">
        <v>9</v>
      </c>
      <c r="G50" s="75"/>
      <c r="H50" s="20">
        <f>H47</f>
        <v>0</v>
      </c>
      <c r="I50" s="69"/>
      <c r="J50" s="65">
        <f>SUM(J47:J49)</f>
        <v>32.3</v>
      </c>
      <c r="K50" s="61"/>
      <c r="L50" s="65">
        <f>SUM(L47:L49)</f>
        <v>30.200000000000003</v>
      </c>
      <c r="M50" s="61"/>
      <c r="N50" s="65">
        <f>SUM(N47:N49)</f>
        <v>33.2</v>
      </c>
      <c r="O50" s="15">
        <f>SUM(J50:N50)</f>
        <v>95.7</v>
      </c>
    </row>
    <row r="51" spans="1:15" ht="15">
      <c r="A51" s="81">
        <v>11</v>
      </c>
      <c r="B51" s="29" t="s">
        <v>25</v>
      </c>
      <c r="C51" s="76"/>
      <c r="D51" s="51"/>
      <c r="E51" s="76"/>
      <c r="F51" s="51"/>
      <c r="G51" s="77"/>
      <c r="H51" s="18" t="s">
        <v>71</v>
      </c>
      <c r="I51" s="55" t="s">
        <v>234</v>
      </c>
      <c r="J51" s="62">
        <v>10</v>
      </c>
      <c r="K51" s="58" t="s">
        <v>232</v>
      </c>
      <c r="L51" s="66">
        <v>10.7</v>
      </c>
      <c r="M51" s="58" t="s">
        <v>231</v>
      </c>
      <c r="N51" s="62">
        <v>10.4</v>
      </c>
      <c r="O51" s="14">
        <f>O54</f>
        <v>94.4</v>
      </c>
    </row>
    <row r="52" spans="1:15" ht="15">
      <c r="A52" s="82"/>
      <c r="B52" s="36">
        <v>1</v>
      </c>
      <c r="C52" s="70" t="s">
        <v>96</v>
      </c>
      <c r="D52" s="39">
        <v>3</v>
      </c>
      <c r="E52" s="70" t="s">
        <v>98</v>
      </c>
      <c r="F52" s="44">
        <v>7</v>
      </c>
      <c r="G52" s="73"/>
      <c r="H52" s="19" t="str">
        <f>H51</f>
        <v>MI</v>
      </c>
      <c r="I52" s="56" t="s">
        <v>233</v>
      </c>
      <c r="J52" s="63">
        <v>10.3</v>
      </c>
      <c r="K52" s="59" t="s">
        <v>231</v>
      </c>
      <c r="L52" s="67">
        <v>10.5</v>
      </c>
      <c r="M52" s="59" t="s">
        <v>233</v>
      </c>
      <c r="N52" s="63">
        <v>10.9</v>
      </c>
      <c r="O52" s="14">
        <f>O54</f>
        <v>94.4</v>
      </c>
    </row>
    <row r="53" spans="1:15" ht="15">
      <c r="A53" s="82"/>
      <c r="B53" s="37">
        <v>5</v>
      </c>
      <c r="C53" s="71" t="s">
        <v>97</v>
      </c>
      <c r="D53" s="40">
        <v>2</v>
      </c>
      <c r="E53" s="71" t="s">
        <v>99</v>
      </c>
      <c r="F53" s="45">
        <v>8</v>
      </c>
      <c r="G53" s="74"/>
      <c r="H53" s="19" t="str">
        <f>H51</f>
        <v>MI</v>
      </c>
      <c r="I53" s="57" t="s">
        <v>230</v>
      </c>
      <c r="J53" s="64">
        <v>9.7</v>
      </c>
      <c r="K53" s="60" t="s">
        <v>230</v>
      </c>
      <c r="L53" s="68">
        <v>10.8</v>
      </c>
      <c r="M53" s="60" t="s">
        <v>230</v>
      </c>
      <c r="N53" s="64">
        <v>11.1</v>
      </c>
      <c r="O53" s="14">
        <f>O54</f>
        <v>94.4</v>
      </c>
    </row>
    <row r="54" spans="1:15" ht="16.5" thickBot="1">
      <c r="A54" s="83"/>
      <c r="B54" s="38">
        <v>4</v>
      </c>
      <c r="C54" s="72" t="s">
        <v>242</v>
      </c>
      <c r="D54" s="41">
        <v>6</v>
      </c>
      <c r="E54" s="72"/>
      <c r="F54" s="43">
        <v>9</v>
      </c>
      <c r="G54" s="75"/>
      <c r="H54" s="20" t="str">
        <f>H51</f>
        <v>MI</v>
      </c>
      <c r="I54" s="69"/>
      <c r="J54" s="65">
        <f>SUM(J51:J53)</f>
        <v>30</v>
      </c>
      <c r="K54" s="61"/>
      <c r="L54" s="65">
        <f>SUM(L51:L53)</f>
        <v>32</v>
      </c>
      <c r="M54" s="61"/>
      <c r="N54" s="65">
        <f>SUM(N51:N53)</f>
        <v>32.4</v>
      </c>
      <c r="O54" s="15">
        <f>SUM(J54:N54)</f>
        <v>94.4</v>
      </c>
    </row>
    <row r="55" spans="1:15" ht="15">
      <c r="A55" s="81">
        <v>12</v>
      </c>
      <c r="B55" s="29" t="s">
        <v>41</v>
      </c>
      <c r="C55" s="76"/>
      <c r="D55" s="51"/>
      <c r="E55" s="76"/>
      <c r="F55" s="51"/>
      <c r="G55" s="77"/>
      <c r="H55" s="18" t="s">
        <v>71</v>
      </c>
      <c r="I55" s="55" t="s">
        <v>230</v>
      </c>
      <c r="J55" s="62">
        <v>10</v>
      </c>
      <c r="K55" s="58" t="s">
        <v>232</v>
      </c>
      <c r="L55" s="66">
        <v>9.2</v>
      </c>
      <c r="M55" s="58" t="s">
        <v>232</v>
      </c>
      <c r="N55" s="62">
        <v>11</v>
      </c>
      <c r="O55" s="14">
        <f>O58</f>
        <v>92.80000000000001</v>
      </c>
    </row>
    <row r="56" spans="1:15" ht="15">
      <c r="A56" s="82"/>
      <c r="B56" s="36">
        <v>1</v>
      </c>
      <c r="C56" s="70" t="s">
        <v>113</v>
      </c>
      <c r="D56" s="39">
        <v>3</v>
      </c>
      <c r="E56" s="70" t="s">
        <v>116</v>
      </c>
      <c r="F56" s="44">
        <v>7</v>
      </c>
      <c r="G56" s="73"/>
      <c r="H56" s="19" t="str">
        <f>H55</f>
        <v>MI</v>
      </c>
      <c r="I56" s="56" t="s">
        <v>234</v>
      </c>
      <c r="J56" s="63">
        <v>10.1</v>
      </c>
      <c r="K56" s="59" t="s">
        <v>233</v>
      </c>
      <c r="L56" s="67">
        <v>10.3</v>
      </c>
      <c r="M56" s="59" t="s">
        <v>231</v>
      </c>
      <c r="N56" s="63">
        <v>11.2</v>
      </c>
      <c r="O56" s="14">
        <f>O58</f>
        <v>92.80000000000001</v>
      </c>
    </row>
    <row r="57" spans="1:15" ht="15">
      <c r="A57" s="82"/>
      <c r="B57" s="37">
        <v>5</v>
      </c>
      <c r="C57" s="71" t="s">
        <v>114</v>
      </c>
      <c r="D57" s="40">
        <v>2</v>
      </c>
      <c r="E57" s="71" t="s">
        <v>117</v>
      </c>
      <c r="F57" s="45">
        <v>8</v>
      </c>
      <c r="G57" s="74"/>
      <c r="H57" s="19" t="str">
        <f>H55</f>
        <v>MI</v>
      </c>
      <c r="I57" s="57" t="s">
        <v>233</v>
      </c>
      <c r="J57" s="64">
        <v>10.4</v>
      </c>
      <c r="K57" s="60" t="s">
        <v>234</v>
      </c>
      <c r="L57" s="68">
        <v>10.2</v>
      </c>
      <c r="M57" s="60" t="s">
        <v>237</v>
      </c>
      <c r="N57" s="64">
        <v>10.4</v>
      </c>
      <c r="O57" s="14">
        <f>O58</f>
        <v>92.80000000000001</v>
      </c>
    </row>
    <row r="58" spans="1:15" ht="16.5" thickBot="1">
      <c r="A58" s="83"/>
      <c r="B58" s="38">
        <v>4</v>
      </c>
      <c r="C58" s="72" t="s">
        <v>115</v>
      </c>
      <c r="D58" s="41">
        <v>6</v>
      </c>
      <c r="E58" s="72" t="s">
        <v>118</v>
      </c>
      <c r="F58" s="43">
        <v>9</v>
      </c>
      <c r="G58" s="75"/>
      <c r="H58" s="20" t="str">
        <f>H55</f>
        <v>MI</v>
      </c>
      <c r="I58" s="69"/>
      <c r="J58" s="65">
        <f>SUM(J55:J57)</f>
        <v>30.5</v>
      </c>
      <c r="K58" s="61"/>
      <c r="L58" s="65">
        <f>SUM(L55:L57)</f>
        <v>29.7</v>
      </c>
      <c r="M58" s="61"/>
      <c r="N58" s="65">
        <f>SUM(N55:N57)</f>
        <v>32.6</v>
      </c>
      <c r="O58" s="15">
        <f>SUM(J58:N58)</f>
        <v>92.80000000000001</v>
      </c>
    </row>
    <row r="59" spans="1:15" ht="15">
      <c r="A59" s="81">
        <v>13</v>
      </c>
      <c r="B59" s="29" t="s">
        <v>37</v>
      </c>
      <c r="C59" s="76"/>
      <c r="D59" s="51"/>
      <c r="E59" s="76"/>
      <c r="F59" s="51"/>
      <c r="G59" s="77"/>
      <c r="H59" s="18" t="s">
        <v>71</v>
      </c>
      <c r="I59" s="55" t="s">
        <v>232</v>
      </c>
      <c r="J59" s="62">
        <v>9.9</v>
      </c>
      <c r="K59" s="58" t="s">
        <v>230</v>
      </c>
      <c r="L59" s="66">
        <v>10.3</v>
      </c>
      <c r="M59" s="58" t="s">
        <v>234</v>
      </c>
      <c r="N59" s="62">
        <v>9.9</v>
      </c>
      <c r="O59" s="14">
        <f>O62</f>
        <v>91.80000000000001</v>
      </c>
    </row>
    <row r="60" spans="1:15" ht="15">
      <c r="A60" s="82"/>
      <c r="B60" s="36">
        <v>1</v>
      </c>
      <c r="C60" s="70" t="s">
        <v>126</v>
      </c>
      <c r="D60" s="39">
        <v>2</v>
      </c>
      <c r="E60" s="70" t="s">
        <v>129</v>
      </c>
      <c r="F60" s="44">
        <v>7</v>
      </c>
      <c r="G60" s="73"/>
      <c r="H60" s="19" t="str">
        <f>H59</f>
        <v>MI</v>
      </c>
      <c r="I60" s="56" t="s">
        <v>234</v>
      </c>
      <c r="J60" s="63">
        <v>10.7</v>
      </c>
      <c r="K60" s="59" t="s">
        <v>234</v>
      </c>
      <c r="L60" s="67">
        <v>10.2</v>
      </c>
      <c r="M60" s="59" t="s">
        <v>231</v>
      </c>
      <c r="N60" s="63">
        <v>10.2</v>
      </c>
      <c r="O60" s="14">
        <f>O62</f>
        <v>91.80000000000001</v>
      </c>
    </row>
    <row r="61" spans="1:15" ht="15">
      <c r="A61" s="82"/>
      <c r="B61" s="37">
        <v>4</v>
      </c>
      <c r="C61" s="71" t="s">
        <v>127</v>
      </c>
      <c r="D61" s="40">
        <v>5</v>
      </c>
      <c r="E61" s="71"/>
      <c r="F61" s="45">
        <v>8</v>
      </c>
      <c r="G61" s="74"/>
      <c r="H61" s="19" t="str">
        <f>H59</f>
        <v>MI</v>
      </c>
      <c r="I61" s="57" t="s">
        <v>230</v>
      </c>
      <c r="J61" s="64">
        <v>9.8</v>
      </c>
      <c r="K61" s="60" t="s">
        <v>232</v>
      </c>
      <c r="L61" s="68">
        <v>10</v>
      </c>
      <c r="M61" s="60" t="s">
        <v>232</v>
      </c>
      <c r="N61" s="64">
        <v>10.8</v>
      </c>
      <c r="O61" s="14">
        <f>O62</f>
        <v>91.80000000000001</v>
      </c>
    </row>
    <row r="62" spans="1:15" ht="16.5" thickBot="1">
      <c r="A62" s="83"/>
      <c r="B62" s="38">
        <v>3</v>
      </c>
      <c r="C62" s="72" t="s">
        <v>128</v>
      </c>
      <c r="D62" s="41">
        <v>6</v>
      </c>
      <c r="E62" s="72"/>
      <c r="F62" s="43">
        <v>9</v>
      </c>
      <c r="G62" s="75"/>
      <c r="H62" s="20" t="str">
        <f>H59</f>
        <v>MI</v>
      </c>
      <c r="I62" s="69"/>
      <c r="J62" s="65">
        <f>SUM(J59:J61)</f>
        <v>30.400000000000002</v>
      </c>
      <c r="K62" s="61"/>
      <c r="L62" s="65">
        <f>SUM(L59:L61)</f>
        <v>30.5</v>
      </c>
      <c r="M62" s="61"/>
      <c r="N62" s="65">
        <f>SUM(N59:N61)</f>
        <v>30.900000000000002</v>
      </c>
      <c r="O62" s="15">
        <f>SUM(J62:N62)</f>
        <v>91.80000000000001</v>
      </c>
    </row>
    <row r="63" spans="3:7" ht="15">
      <c r="C63" s="53"/>
      <c r="D63" s="53"/>
      <c r="E63" s="53"/>
      <c r="F63" s="53"/>
      <c r="G63" s="53"/>
    </row>
    <row r="64" spans="3:7" ht="15">
      <c r="C64" s="53"/>
      <c r="D64" s="53"/>
      <c r="E64" s="53"/>
      <c r="F64" s="53"/>
      <c r="G64" s="53"/>
    </row>
    <row r="65" spans="3:7" ht="15">
      <c r="C65" s="53"/>
      <c r="D65" s="53"/>
      <c r="E65" s="53"/>
      <c r="F65" s="53"/>
      <c r="G65" s="53"/>
    </row>
    <row r="66" spans="3:7" ht="15">
      <c r="C66" s="53"/>
      <c r="D66" s="53"/>
      <c r="E66" s="53"/>
      <c r="F66" s="53"/>
      <c r="G66" s="53"/>
    </row>
    <row r="67" spans="3:7" ht="15">
      <c r="C67" s="53"/>
      <c r="D67" s="53"/>
      <c r="E67" s="53"/>
      <c r="F67" s="53"/>
      <c r="G67" s="53"/>
    </row>
    <row r="68" spans="3:7" ht="15">
      <c r="C68" s="53"/>
      <c r="D68" s="53"/>
      <c r="E68" s="53"/>
      <c r="F68" s="53"/>
      <c r="G68" s="53"/>
    </row>
    <row r="69" spans="3:7" ht="15">
      <c r="C69" s="53"/>
      <c r="D69" s="53"/>
      <c r="E69" s="53"/>
      <c r="F69" s="53"/>
      <c r="G69" s="53"/>
    </row>
    <row r="70" spans="3:7" ht="15">
      <c r="C70" s="53"/>
      <c r="D70" s="53"/>
      <c r="E70" s="53"/>
      <c r="F70" s="53"/>
      <c r="G70" s="53"/>
    </row>
    <row r="71" spans="3:7" ht="15">
      <c r="C71" s="53"/>
      <c r="D71" s="53"/>
      <c r="E71" s="53"/>
      <c r="F71" s="53"/>
      <c r="G71" s="53"/>
    </row>
    <row r="72" spans="3:7" ht="15">
      <c r="C72" s="53"/>
      <c r="D72" s="53"/>
      <c r="E72" s="53"/>
      <c r="F72" s="53"/>
      <c r="G72" s="53"/>
    </row>
    <row r="73" spans="3:7" ht="15">
      <c r="C73" s="53"/>
      <c r="D73" s="53"/>
      <c r="E73" s="53"/>
      <c r="F73" s="53"/>
      <c r="G73" s="53"/>
    </row>
    <row r="74" spans="3:7" ht="15">
      <c r="C74" s="53"/>
      <c r="D74" s="53"/>
      <c r="E74" s="53"/>
      <c r="F74" s="53"/>
      <c r="G74" s="53"/>
    </row>
    <row r="75" spans="3:7" ht="15">
      <c r="C75" s="53"/>
      <c r="D75" s="53"/>
      <c r="E75" s="53"/>
      <c r="F75" s="53"/>
      <c r="G75" s="53"/>
    </row>
    <row r="76" spans="3:7" ht="15">
      <c r="C76" s="53"/>
      <c r="D76" s="53"/>
      <c r="E76" s="53"/>
      <c r="F76" s="53"/>
      <c r="G76" s="53"/>
    </row>
    <row r="77" spans="3:7" ht="15">
      <c r="C77" s="53"/>
      <c r="D77" s="53"/>
      <c r="E77" s="53"/>
      <c r="F77" s="53"/>
      <c r="G77" s="53"/>
    </row>
    <row r="78" spans="3:7" ht="15">
      <c r="C78" s="53"/>
      <c r="D78" s="53"/>
      <c r="E78" s="53"/>
      <c r="F78" s="53"/>
      <c r="G78" s="53"/>
    </row>
    <row r="79" spans="3:7" ht="15">
      <c r="C79" s="53"/>
      <c r="D79" s="53"/>
      <c r="E79" s="53"/>
      <c r="F79" s="53"/>
      <c r="G79" s="53"/>
    </row>
    <row r="80" spans="3:7" ht="15">
      <c r="C80" s="53"/>
      <c r="D80" s="53"/>
      <c r="E80" s="53"/>
      <c r="F80" s="53"/>
      <c r="G80" s="53"/>
    </row>
    <row r="81" spans="3:7" ht="15">
      <c r="C81" s="53"/>
      <c r="D81" s="53"/>
      <c r="E81" s="53"/>
      <c r="F81" s="53"/>
      <c r="G81" s="53"/>
    </row>
    <row r="82" spans="3:7" ht="15">
      <c r="C82" s="53"/>
      <c r="D82" s="53"/>
      <c r="E82" s="53"/>
      <c r="F82" s="53"/>
      <c r="G82" s="53"/>
    </row>
    <row r="83" spans="3:7" ht="15">
      <c r="C83" s="53"/>
      <c r="D83" s="53"/>
      <c r="E83" s="53"/>
      <c r="F83" s="53"/>
      <c r="G83" s="53"/>
    </row>
    <row r="84" spans="3:7" ht="15">
      <c r="C84" s="53"/>
      <c r="D84" s="53"/>
      <c r="E84" s="53"/>
      <c r="F84" s="53"/>
      <c r="G84" s="53"/>
    </row>
    <row r="85" spans="3:7" ht="15">
      <c r="C85" s="53"/>
      <c r="D85" s="53"/>
      <c r="E85" s="53"/>
      <c r="F85" s="53"/>
      <c r="G85" s="53"/>
    </row>
    <row r="86" spans="3:7" ht="15">
      <c r="C86" s="53"/>
      <c r="D86" s="53"/>
      <c r="E86" s="53"/>
      <c r="F86" s="53"/>
      <c r="G86" s="53"/>
    </row>
    <row r="87" spans="3:7" ht="15">
      <c r="C87" s="53"/>
      <c r="D87" s="53"/>
      <c r="E87" s="53"/>
      <c r="F87" s="53"/>
      <c r="G87" s="53"/>
    </row>
    <row r="88" spans="3:7" ht="15">
      <c r="C88" s="53"/>
      <c r="D88" s="53"/>
      <c r="E88" s="53"/>
      <c r="F88" s="53"/>
      <c r="G88" s="53"/>
    </row>
    <row r="89" spans="3:7" ht="15">
      <c r="C89" s="53"/>
      <c r="D89" s="53"/>
      <c r="E89" s="53"/>
      <c r="F89" s="53"/>
      <c r="G89" s="53"/>
    </row>
    <row r="90" spans="3:7" ht="15">
      <c r="C90" s="53"/>
      <c r="D90" s="53"/>
      <c r="E90" s="53"/>
      <c r="F90" s="53"/>
      <c r="G90" s="53"/>
    </row>
    <row r="91" spans="3:7" ht="15">
      <c r="C91" s="53"/>
      <c r="D91" s="53"/>
      <c r="E91" s="53"/>
      <c r="F91" s="53"/>
      <c r="G91" s="53"/>
    </row>
  </sheetData>
  <sheetProtection/>
  <mergeCells count="20">
    <mergeCell ref="A59:A62"/>
    <mergeCell ref="I10:J10"/>
    <mergeCell ref="M10:N10"/>
    <mergeCell ref="K10:L10"/>
    <mergeCell ref="A51:A54"/>
    <mergeCell ref="A23:A26"/>
    <mergeCell ref="A27:A30"/>
    <mergeCell ref="A31:A34"/>
    <mergeCell ref="A11:A14"/>
    <mergeCell ref="A15:A18"/>
    <mergeCell ref="A8:O8"/>
    <mergeCell ref="A55:A58"/>
    <mergeCell ref="A1:L1"/>
    <mergeCell ref="A2:L2"/>
    <mergeCell ref="A7:O7"/>
    <mergeCell ref="A35:A38"/>
    <mergeCell ref="A39:A42"/>
    <mergeCell ref="A43:A46"/>
    <mergeCell ref="A47:A50"/>
    <mergeCell ref="A19:A22"/>
  </mergeCells>
  <printOptions horizontalCentered="1"/>
  <pageMargins left="0" right="0" top="0" bottom="0" header="1.1811023622047245" footer="0.5118110236220472"/>
  <pageSetup fitToHeight="7" horizontalDpi="360" verticalDpi="360" orientation="landscape" paperSize="9" scale="80" r:id="rId2"/>
  <rowBreaks count="3" manualBreakCount="3">
    <brk id="42" max="255" man="1"/>
    <brk id="135" max="255" man="1"/>
    <brk id="2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72"/>
  <sheetViews>
    <sheetView tabSelected="1"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2" width="7.28125" style="8" customWidth="1"/>
    <col min="3" max="3" width="20.281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84" t="str">
        <f>1f!A1</f>
        <v> FEDERAZIONE GINNASTICA D'ITALIA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/>
      <c r="O1"/>
    </row>
    <row r="2" spans="1:15" ht="25.5" customHeight="1">
      <c r="A2" s="85" t="str">
        <f>1f!A2</f>
        <v>      Comitato Regionale Lombardia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2"/>
      <c r="N2"/>
      <c r="O2"/>
    </row>
    <row r="3" spans="3:13" s="9" customFormat="1" ht="13.5" customHeight="1">
      <c r="C3" s="9" t="str">
        <f>1f!C3</f>
        <v>Società  organizzatrice:</v>
      </c>
      <c r="E3" s="23" t="str">
        <f>1f!E3</f>
        <v>TREVICASS</v>
      </c>
      <c r="I3" s="23"/>
      <c r="J3" s="23"/>
      <c r="K3" s="23"/>
      <c r="L3" s="23"/>
      <c r="M3" s="23"/>
    </row>
    <row r="4" spans="3:5" s="9" customFormat="1" ht="13.5" customHeight="1">
      <c r="C4" s="9" t="str">
        <f>1f!C4</f>
        <v>Impianto:</v>
      </c>
      <c r="E4" s="23" t="str">
        <f>1f!E4</f>
        <v>PalaFacchetti</v>
      </c>
    </row>
    <row r="5" spans="3:13" s="9" customFormat="1" ht="13.5" customHeight="1">
      <c r="C5" s="9" t="str">
        <f>1f!C5</f>
        <v>Data:</v>
      </c>
      <c r="E5" s="94">
        <f>1f!E5</f>
        <v>41350</v>
      </c>
      <c r="I5" s="23"/>
      <c r="J5" s="23"/>
      <c r="K5" s="23"/>
      <c r="L5" s="23"/>
      <c r="M5" s="23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9" t="str">
        <f>1f!A7</f>
        <v>TORNEO  GpT  1°  LIVELLO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6"/>
    </row>
    <row r="8" spans="1:16" s="6" customFormat="1" ht="27" customHeight="1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10</v>
      </c>
      <c r="I10" s="86" t="s">
        <v>6</v>
      </c>
      <c r="J10" s="87"/>
      <c r="K10" s="88" t="s">
        <v>48</v>
      </c>
      <c r="L10" s="86"/>
      <c r="M10" s="79" t="s">
        <v>47</v>
      </c>
      <c r="N10" s="80"/>
      <c r="O10" s="5" t="s">
        <v>0</v>
      </c>
    </row>
    <row r="11" spans="1:15" s="4" customFormat="1" ht="15" customHeight="1">
      <c r="A11" s="90">
        <v>1</v>
      </c>
      <c r="B11" s="29" t="s">
        <v>23</v>
      </c>
      <c r="C11" s="76"/>
      <c r="D11" s="51"/>
      <c r="E11" s="76"/>
      <c r="F11" s="51"/>
      <c r="G11" s="77"/>
      <c r="H11" s="33" t="s">
        <v>71</v>
      </c>
      <c r="I11" s="55" t="s">
        <v>234</v>
      </c>
      <c r="J11" s="62">
        <v>11.4</v>
      </c>
      <c r="K11" s="58" t="s">
        <v>230</v>
      </c>
      <c r="L11" s="66">
        <v>11.5</v>
      </c>
      <c r="M11" s="58" t="s">
        <v>233</v>
      </c>
      <c r="N11" s="62">
        <v>11.4</v>
      </c>
      <c r="O11" s="14">
        <f>O14</f>
        <v>103.89999999999999</v>
      </c>
    </row>
    <row r="12" spans="1:15" s="4" customFormat="1" ht="15" customHeight="1">
      <c r="A12" s="91"/>
      <c r="B12" s="36">
        <v>1</v>
      </c>
      <c r="C12" s="70" t="s">
        <v>144</v>
      </c>
      <c r="D12" s="39">
        <v>4</v>
      </c>
      <c r="E12" s="70" t="s">
        <v>147</v>
      </c>
      <c r="F12" s="44">
        <v>7</v>
      </c>
      <c r="G12" s="73"/>
      <c r="H12" s="34" t="str">
        <f>H11</f>
        <v>MI</v>
      </c>
      <c r="I12" s="56" t="s">
        <v>232</v>
      </c>
      <c r="J12" s="63">
        <v>11.8</v>
      </c>
      <c r="K12" s="59" t="s">
        <v>231</v>
      </c>
      <c r="L12" s="67">
        <v>11.3</v>
      </c>
      <c r="M12" s="59" t="s">
        <v>232</v>
      </c>
      <c r="N12" s="63">
        <v>11.6</v>
      </c>
      <c r="O12" s="14">
        <f>O14</f>
        <v>103.89999999999999</v>
      </c>
    </row>
    <row r="13" spans="1:15" s="4" customFormat="1" ht="15" customHeight="1">
      <c r="A13" s="91"/>
      <c r="B13" s="37">
        <v>2</v>
      </c>
      <c r="C13" s="71" t="s">
        <v>145</v>
      </c>
      <c r="D13" s="40">
        <v>5</v>
      </c>
      <c r="E13" s="71" t="s">
        <v>148</v>
      </c>
      <c r="F13" s="45">
        <v>8</v>
      </c>
      <c r="G13" s="74"/>
      <c r="H13" s="34" t="str">
        <f>H11</f>
        <v>MI</v>
      </c>
      <c r="I13" s="57" t="s">
        <v>231</v>
      </c>
      <c r="J13" s="64">
        <v>11.8</v>
      </c>
      <c r="K13" s="60" t="s">
        <v>232</v>
      </c>
      <c r="L13" s="68">
        <v>11.3</v>
      </c>
      <c r="M13" s="60" t="s">
        <v>234</v>
      </c>
      <c r="N13" s="64">
        <v>11.8</v>
      </c>
      <c r="O13" s="14">
        <f>O14</f>
        <v>103.89999999999999</v>
      </c>
    </row>
    <row r="14" spans="1:15" s="4" customFormat="1" ht="15" customHeight="1" thickBot="1">
      <c r="A14" s="92"/>
      <c r="B14" s="38">
        <v>3</v>
      </c>
      <c r="C14" s="72" t="s">
        <v>146</v>
      </c>
      <c r="D14" s="41">
        <v>6</v>
      </c>
      <c r="E14" s="72"/>
      <c r="F14" s="43">
        <v>9</v>
      </c>
      <c r="G14" s="75"/>
      <c r="H14" s="35" t="str">
        <f>H11</f>
        <v>MI</v>
      </c>
      <c r="I14" s="69"/>
      <c r="J14" s="65">
        <f>SUM(J11:J13)</f>
        <v>35</v>
      </c>
      <c r="K14" s="61"/>
      <c r="L14" s="65">
        <f>SUM(L11:L13)</f>
        <v>34.1</v>
      </c>
      <c r="M14" s="61"/>
      <c r="N14" s="65">
        <f>SUM(N11:N13)</f>
        <v>34.8</v>
      </c>
      <c r="O14" s="15">
        <f>SUM(J14:N14)</f>
        <v>103.89999999999999</v>
      </c>
    </row>
    <row r="15" spans="1:15" ht="15" customHeight="1">
      <c r="A15" s="81">
        <v>2</v>
      </c>
      <c r="B15" s="29" t="s">
        <v>27</v>
      </c>
      <c r="C15" s="76"/>
      <c r="D15" s="51"/>
      <c r="E15" s="76"/>
      <c r="F15" s="51"/>
      <c r="G15" s="77"/>
      <c r="H15" s="32" t="s">
        <v>71</v>
      </c>
      <c r="I15" s="55" t="s">
        <v>231</v>
      </c>
      <c r="J15" s="62">
        <v>11.6</v>
      </c>
      <c r="K15" s="58" t="s">
        <v>232</v>
      </c>
      <c r="L15" s="66">
        <v>10.7</v>
      </c>
      <c r="M15" s="58" t="s">
        <v>231</v>
      </c>
      <c r="N15" s="62">
        <v>11.1</v>
      </c>
      <c r="O15" s="14">
        <f>O18</f>
        <v>101.9</v>
      </c>
    </row>
    <row r="16" spans="1:15" ht="15" customHeight="1">
      <c r="A16" s="82"/>
      <c r="B16" s="36">
        <v>1</v>
      </c>
      <c r="C16" s="70" t="s">
        <v>65</v>
      </c>
      <c r="D16" s="39">
        <v>4</v>
      </c>
      <c r="E16" s="70" t="s">
        <v>68</v>
      </c>
      <c r="F16" s="44">
        <v>7</v>
      </c>
      <c r="G16" s="73"/>
      <c r="H16" s="19" t="str">
        <f>H15</f>
        <v>MI</v>
      </c>
      <c r="I16" s="56" t="s">
        <v>230</v>
      </c>
      <c r="J16" s="63">
        <v>11.1</v>
      </c>
      <c r="K16" s="59" t="s">
        <v>234</v>
      </c>
      <c r="L16" s="67">
        <v>11.4</v>
      </c>
      <c r="M16" s="59" t="s">
        <v>230</v>
      </c>
      <c r="N16" s="63">
        <v>11.5</v>
      </c>
      <c r="O16" s="14">
        <f>O18</f>
        <v>101.9</v>
      </c>
    </row>
    <row r="17" spans="1:15" ht="15.75" customHeight="1">
      <c r="A17" s="82"/>
      <c r="B17" s="37">
        <v>2</v>
      </c>
      <c r="C17" s="71" t="s">
        <v>66</v>
      </c>
      <c r="D17" s="40">
        <v>5</v>
      </c>
      <c r="E17" s="71"/>
      <c r="F17" s="45">
        <v>8</v>
      </c>
      <c r="G17" s="74"/>
      <c r="H17" s="19" t="str">
        <f>H15</f>
        <v>MI</v>
      </c>
      <c r="I17" s="57" t="s">
        <v>234</v>
      </c>
      <c r="J17" s="64">
        <v>11.6</v>
      </c>
      <c r="K17" s="60" t="s">
        <v>231</v>
      </c>
      <c r="L17" s="68">
        <v>11.1</v>
      </c>
      <c r="M17" s="60" t="s">
        <v>234</v>
      </c>
      <c r="N17" s="64">
        <v>11.8</v>
      </c>
      <c r="O17" s="14">
        <f>O18</f>
        <v>101.9</v>
      </c>
    </row>
    <row r="18" spans="1:15" ht="16.5" thickBot="1">
      <c r="A18" s="83"/>
      <c r="B18" s="38">
        <v>3</v>
      </c>
      <c r="C18" s="72" t="s">
        <v>67</v>
      </c>
      <c r="D18" s="41">
        <v>6</v>
      </c>
      <c r="E18" s="72"/>
      <c r="F18" s="43">
        <v>9</v>
      </c>
      <c r="G18" s="75"/>
      <c r="H18" s="20" t="str">
        <f>H15</f>
        <v>MI</v>
      </c>
      <c r="I18" s="69"/>
      <c r="J18" s="65">
        <f>SUM(J15:J17)</f>
        <v>34.3</v>
      </c>
      <c r="K18" s="61"/>
      <c r="L18" s="65">
        <f>SUM(L15:L17)</f>
        <v>33.2</v>
      </c>
      <c r="M18" s="61"/>
      <c r="N18" s="65">
        <f>SUM(N15:N17)</f>
        <v>34.400000000000006</v>
      </c>
      <c r="O18" s="15">
        <f>SUM(J18:N18)</f>
        <v>101.9</v>
      </c>
    </row>
    <row r="19" spans="1:15" ht="15">
      <c r="A19" s="81">
        <v>3</v>
      </c>
      <c r="B19" s="29" t="s">
        <v>42</v>
      </c>
      <c r="C19" s="76"/>
      <c r="D19" s="51"/>
      <c r="E19" s="76"/>
      <c r="F19" s="51"/>
      <c r="G19" s="77"/>
      <c r="H19" s="18" t="s">
        <v>71</v>
      </c>
      <c r="I19" s="55" t="s">
        <v>233</v>
      </c>
      <c r="J19" s="62">
        <v>11</v>
      </c>
      <c r="K19" s="58" t="s">
        <v>232</v>
      </c>
      <c r="L19" s="66">
        <v>11</v>
      </c>
      <c r="M19" s="58" t="s">
        <v>231</v>
      </c>
      <c r="N19" s="62">
        <v>11.2</v>
      </c>
      <c r="O19" s="14">
        <f>O22</f>
        <v>99.1</v>
      </c>
    </row>
    <row r="20" spans="1:15" ht="15">
      <c r="A20" s="82"/>
      <c r="B20" s="36">
        <v>1</v>
      </c>
      <c r="C20" s="70" t="s">
        <v>204</v>
      </c>
      <c r="D20" s="39">
        <v>4</v>
      </c>
      <c r="E20" s="70" t="s">
        <v>207</v>
      </c>
      <c r="F20" s="44">
        <v>7</v>
      </c>
      <c r="G20" s="73"/>
      <c r="H20" s="19" t="str">
        <f>H19</f>
        <v>MI</v>
      </c>
      <c r="I20" s="56" t="s">
        <v>231</v>
      </c>
      <c r="J20" s="63">
        <v>10.3</v>
      </c>
      <c r="K20" s="59" t="s">
        <v>230</v>
      </c>
      <c r="L20" s="67">
        <v>10.8</v>
      </c>
      <c r="M20" s="59" t="s">
        <v>234</v>
      </c>
      <c r="N20" s="63">
        <v>11.7</v>
      </c>
      <c r="O20" s="14">
        <f>O22</f>
        <v>99.1</v>
      </c>
    </row>
    <row r="21" spans="1:15" ht="15">
      <c r="A21" s="82"/>
      <c r="B21" s="37">
        <v>2</v>
      </c>
      <c r="C21" s="71" t="s">
        <v>205</v>
      </c>
      <c r="D21" s="40">
        <v>5</v>
      </c>
      <c r="E21" s="71" t="s">
        <v>208</v>
      </c>
      <c r="F21" s="45">
        <v>8</v>
      </c>
      <c r="G21" s="74"/>
      <c r="H21" s="19" t="str">
        <f>H19</f>
        <v>MI</v>
      </c>
      <c r="I21" s="57" t="s">
        <v>237</v>
      </c>
      <c r="J21" s="64">
        <v>11</v>
      </c>
      <c r="K21" s="60" t="s">
        <v>234</v>
      </c>
      <c r="L21" s="68">
        <v>10.9</v>
      </c>
      <c r="M21" s="60" t="s">
        <v>232</v>
      </c>
      <c r="N21" s="64">
        <v>11.2</v>
      </c>
      <c r="O21" s="14">
        <f>O22</f>
        <v>99.1</v>
      </c>
    </row>
    <row r="22" spans="1:15" ht="16.5" thickBot="1">
      <c r="A22" s="83"/>
      <c r="B22" s="38">
        <v>3</v>
      </c>
      <c r="C22" s="72" t="s">
        <v>206</v>
      </c>
      <c r="D22" s="41">
        <v>6</v>
      </c>
      <c r="E22" s="72" t="s">
        <v>209</v>
      </c>
      <c r="F22" s="43">
        <v>9</v>
      </c>
      <c r="G22" s="75"/>
      <c r="H22" s="20" t="str">
        <f>H19</f>
        <v>MI</v>
      </c>
      <c r="I22" s="69"/>
      <c r="J22" s="65">
        <f>SUM(J19:J21)</f>
        <v>32.3</v>
      </c>
      <c r="K22" s="61"/>
      <c r="L22" s="65">
        <f>SUM(L19:L21)</f>
        <v>32.7</v>
      </c>
      <c r="M22" s="61"/>
      <c r="N22" s="65">
        <f>SUM(N19:N21)</f>
        <v>34.099999999999994</v>
      </c>
      <c r="O22" s="15">
        <f>SUM(J22:N22)</f>
        <v>99.1</v>
      </c>
    </row>
    <row r="23" spans="1:15" ht="15">
      <c r="A23" s="81">
        <v>4</v>
      </c>
      <c r="B23" s="29" t="s">
        <v>17</v>
      </c>
      <c r="C23" s="30"/>
      <c r="D23" s="30"/>
      <c r="E23" s="30"/>
      <c r="F23" s="30"/>
      <c r="G23" s="31"/>
      <c r="H23" s="18" t="s">
        <v>71</v>
      </c>
      <c r="I23" s="55" t="s">
        <v>232</v>
      </c>
      <c r="J23" s="62">
        <v>10.5</v>
      </c>
      <c r="K23" s="58" t="s">
        <v>230</v>
      </c>
      <c r="L23" s="66">
        <v>9.8</v>
      </c>
      <c r="M23" s="58" t="s">
        <v>230</v>
      </c>
      <c r="N23" s="62">
        <v>10.9</v>
      </c>
      <c r="O23" s="14">
        <f>O26</f>
        <v>96</v>
      </c>
    </row>
    <row r="24" spans="1:15" ht="15">
      <c r="A24" s="82"/>
      <c r="B24" s="36">
        <v>1</v>
      </c>
      <c r="C24" s="70" t="s">
        <v>62</v>
      </c>
      <c r="D24" s="39">
        <v>4</v>
      </c>
      <c r="E24" s="70"/>
      <c r="F24" s="44">
        <v>7</v>
      </c>
      <c r="G24" s="73"/>
      <c r="H24" s="19" t="str">
        <f>H23</f>
        <v>MI</v>
      </c>
      <c r="I24" s="56" t="s">
        <v>230</v>
      </c>
      <c r="J24" s="63">
        <v>10.3</v>
      </c>
      <c r="K24" s="59" t="s">
        <v>232</v>
      </c>
      <c r="L24" s="67">
        <v>11</v>
      </c>
      <c r="M24" s="59" t="s">
        <v>231</v>
      </c>
      <c r="N24" s="63">
        <v>11.3</v>
      </c>
      <c r="O24" s="14">
        <f>O26</f>
        <v>96</v>
      </c>
    </row>
    <row r="25" spans="1:15" ht="15">
      <c r="A25" s="82"/>
      <c r="B25" s="37">
        <v>2</v>
      </c>
      <c r="C25" s="71" t="s">
        <v>63</v>
      </c>
      <c r="D25" s="40">
        <v>5</v>
      </c>
      <c r="E25" s="71"/>
      <c r="F25" s="45">
        <v>8</v>
      </c>
      <c r="G25" s="74"/>
      <c r="H25" s="19" t="str">
        <f>H23</f>
        <v>MI</v>
      </c>
      <c r="I25" s="57" t="s">
        <v>231</v>
      </c>
      <c r="J25" s="64">
        <v>11.4</v>
      </c>
      <c r="K25" s="60" t="s">
        <v>231</v>
      </c>
      <c r="L25" s="68">
        <v>9.9</v>
      </c>
      <c r="M25" s="60" t="s">
        <v>232</v>
      </c>
      <c r="N25" s="64">
        <v>10.9</v>
      </c>
      <c r="O25" s="14">
        <f>O26</f>
        <v>96</v>
      </c>
    </row>
    <row r="26" spans="1:15" ht="16.5" thickBot="1">
      <c r="A26" s="83"/>
      <c r="B26" s="38">
        <v>3</v>
      </c>
      <c r="C26" s="72" t="s">
        <v>64</v>
      </c>
      <c r="D26" s="41">
        <v>6</v>
      </c>
      <c r="E26" s="72"/>
      <c r="F26" s="43">
        <v>9</v>
      </c>
      <c r="G26" s="75"/>
      <c r="H26" s="20" t="str">
        <f>H23</f>
        <v>MI</v>
      </c>
      <c r="I26" s="69"/>
      <c r="J26" s="65">
        <f>SUM(J23:J25)</f>
        <v>32.2</v>
      </c>
      <c r="K26" s="61"/>
      <c r="L26" s="65">
        <f>SUM(L23:L25)</f>
        <v>30.700000000000003</v>
      </c>
      <c r="M26" s="61"/>
      <c r="N26" s="65">
        <f>SUM(N23:N25)</f>
        <v>33.1</v>
      </c>
      <c r="O26" s="15">
        <f>SUM(J26:N26)</f>
        <v>96</v>
      </c>
    </row>
    <row r="27" spans="1:15" ht="15">
      <c r="A27" s="81">
        <v>5</v>
      </c>
      <c r="B27" s="29" t="s">
        <v>25</v>
      </c>
      <c r="C27" s="76"/>
      <c r="D27" s="51"/>
      <c r="E27" s="76"/>
      <c r="F27" s="51"/>
      <c r="G27" s="77"/>
      <c r="H27" s="18" t="s">
        <v>71</v>
      </c>
      <c r="I27" s="55" t="s">
        <v>232</v>
      </c>
      <c r="J27" s="62">
        <v>10.4</v>
      </c>
      <c r="K27" s="58" t="s">
        <v>232</v>
      </c>
      <c r="L27" s="66">
        <v>10.6</v>
      </c>
      <c r="M27" s="58" t="s">
        <v>232</v>
      </c>
      <c r="N27" s="62">
        <v>11</v>
      </c>
      <c r="O27" s="14">
        <f>O30</f>
        <v>94.9</v>
      </c>
    </row>
    <row r="28" spans="1:15" ht="15">
      <c r="A28" s="82"/>
      <c r="B28" s="36">
        <v>1</v>
      </c>
      <c r="C28" s="70" t="s">
        <v>100</v>
      </c>
      <c r="D28" s="39">
        <v>4</v>
      </c>
      <c r="E28" s="70"/>
      <c r="F28" s="44">
        <v>7</v>
      </c>
      <c r="G28" s="73"/>
      <c r="H28" s="19" t="str">
        <f>H27</f>
        <v>MI</v>
      </c>
      <c r="I28" s="56" t="s">
        <v>231</v>
      </c>
      <c r="J28" s="63">
        <v>10.9</v>
      </c>
      <c r="K28" s="59" t="s">
        <v>231</v>
      </c>
      <c r="L28" s="67">
        <v>9.7</v>
      </c>
      <c r="M28" s="59" t="s">
        <v>231</v>
      </c>
      <c r="N28" s="63">
        <v>10.7</v>
      </c>
      <c r="O28" s="14">
        <f>O30</f>
        <v>94.9</v>
      </c>
    </row>
    <row r="29" spans="1:15" ht="15">
      <c r="A29" s="82"/>
      <c r="B29" s="37">
        <v>2</v>
      </c>
      <c r="C29" s="71" t="s">
        <v>101</v>
      </c>
      <c r="D29" s="40">
        <v>5</v>
      </c>
      <c r="E29" s="71"/>
      <c r="F29" s="45">
        <v>8</v>
      </c>
      <c r="G29" s="74"/>
      <c r="H29" s="19" t="str">
        <f>H27</f>
        <v>MI</v>
      </c>
      <c r="I29" s="57" t="s">
        <v>230</v>
      </c>
      <c r="J29" s="64">
        <v>10.2</v>
      </c>
      <c r="K29" s="60" t="s">
        <v>230</v>
      </c>
      <c r="L29" s="68">
        <v>10.5</v>
      </c>
      <c r="M29" s="60" t="s">
        <v>230</v>
      </c>
      <c r="N29" s="64">
        <v>10.9</v>
      </c>
      <c r="O29" s="14">
        <f>O30</f>
        <v>94.9</v>
      </c>
    </row>
    <row r="30" spans="1:15" ht="16.5" thickBot="1">
      <c r="A30" s="83"/>
      <c r="B30" s="38">
        <v>3</v>
      </c>
      <c r="C30" s="72" t="s">
        <v>102</v>
      </c>
      <c r="D30" s="41">
        <v>6</v>
      </c>
      <c r="E30" s="72"/>
      <c r="F30" s="43">
        <v>9</v>
      </c>
      <c r="G30" s="75"/>
      <c r="H30" s="20" t="str">
        <f>H27</f>
        <v>MI</v>
      </c>
      <c r="I30" s="69"/>
      <c r="J30" s="65">
        <f>SUM(J27:J29)</f>
        <v>31.5</v>
      </c>
      <c r="K30" s="61"/>
      <c r="L30" s="65">
        <f>SUM(L27:L29)</f>
        <v>30.799999999999997</v>
      </c>
      <c r="M30" s="61"/>
      <c r="N30" s="65">
        <f>SUM(N27:N29)</f>
        <v>32.6</v>
      </c>
      <c r="O30" s="15">
        <f>SUM(J30:N30)</f>
        <v>94.9</v>
      </c>
    </row>
    <row r="31" spans="1:15" ht="15">
      <c r="A31" s="81">
        <v>6</v>
      </c>
      <c r="B31" s="29" t="s">
        <v>69</v>
      </c>
      <c r="C31" s="76"/>
      <c r="D31" s="51"/>
      <c r="E31" s="76"/>
      <c r="F31" s="51"/>
      <c r="G31" s="77"/>
      <c r="H31" s="18" t="s">
        <v>70</v>
      </c>
      <c r="I31" s="55" t="s">
        <v>232</v>
      </c>
      <c r="J31" s="62">
        <v>9.9</v>
      </c>
      <c r="K31" s="58" t="s">
        <v>232</v>
      </c>
      <c r="L31" s="66">
        <v>10.7</v>
      </c>
      <c r="M31" s="58" t="s">
        <v>233</v>
      </c>
      <c r="N31" s="62">
        <v>11.2</v>
      </c>
      <c r="O31" s="14">
        <f>O34</f>
        <v>94.3</v>
      </c>
    </row>
    <row r="32" spans="1:15" ht="15">
      <c r="A32" s="82"/>
      <c r="B32" s="36">
        <v>1</v>
      </c>
      <c r="C32" s="70" t="s">
        <v>80</v>
      </c>
      <c r="D32" s="39">
        <v>2</v>
      </c>
      <c r="E32" s="70" t="s">
        <v>83</v>
      </c>
      <c r="F32" s="44">
        <v>7</v>
      </c>
      <c r="G32" s="73"/>
      <c r="H32" s="19" t="str">
        <f>H31</f>
        <v>PV</v>
      </c>
      <c r="I32" s="56" t="s">
        <v>233</v>
      </c>
      <c r="J32" s="63">
        <v>10.2</v>
      </c>
      <c r="K32" s="59" t="s">
        <v>231</v>
      </c>
      <c r="L32" s="67">
        <v>10.5</v>
      </c>
      <c r="M32" s="59" t="s">
        <v>230</v>
      </c>
      <c r="N32" s="63">
        <v>11.1</v>
      </c>
      <c r="O32" s="14">
        <f>O34</f>
        <v>94.3</v>
      </c>
    </row>
    <row r="33" spans="1:15" ht="15">
      <c r="A33" s="82"/>
      <c r="B33" s="37">
        <v>4</v>
      </c>
      <c r="C33" s="71" t="s">
        <v>81</v>
      </c>
      <c r="D33" s="40">
        <v>5</v>
      </c>
      <c r="E33" s="71" t="s">
        <v>84</v>
      </c>
      <c r="F33" s="45">
        <v>8</v>
      </c>
      <c r="G33" s="74"/>
      <c r="H33" s="19" t="str">
        <f>H31</f>
        <v>PV</v>
      </c>
      <c r="I33" s="57" t="s">
        <v>230</v>
      </c>
      <c r="J33" s="64">
        <v>10.4</v>
      </c>
      <c r="K33" s="60" t="s">
        <v>234</v>
      </c>
      <c r="L33" s="68">
        <v>9.5</v>
      </c>
      <c r="M33" s="60" t="s">
        <v>231</v>
      </c>
      <c r="N33" s="64">
        <v>10.8</v>
      </c>
      <c r="O33" s="14">
        <f>O34</f>
        <v>94.3</v>
      </c>
    </row>
    <row r="34" spans="1:15" ht="16.5" thickBot="1">
      <c r="A34" s="83"/>
      <c r="B34" s="38">
        <v>3</v>
      </c>
      <c r="C34" s="72" t="s">
        <v>82</v>
      </c>
      <c r="D34" s="41">
        <v>6</v>
      </c>
      <c r="E34" s="72"/>
      <c r="F34" s="43">
        <v>9</v>
      </c>
      <c r="G34" s="75"/>
      <c r="H34" s="20" t="str">
        <f>H31</f>
        <v>PV</v>
      </c>
      <c r="I34" s="69"/>
      <c r="J34" s="65">
        <f>SUM(J31:J33)</f>
        <v>30.5</v>
      </c>
      <c r="K34" s="61"/>
      <c r="L34" s="65">
        <f>SUM(L31:L33)</f>
        <v>30.7</v>
      </c>
      <c r="M34" s="61"/>
      <c r="N34" s="65">
        <f>SUM(N31:N33)</f>
        <v>33.099999999999994</v>
      </c>
      <c r="O34" s="15">
        <f>SUM(J34:N34)</f>
        <v>94.3</v>
      </c>
    </row>
    <row r="35" spans="3:7" ht="15">
      <c r="C35" s="53"/>
      <c r="D35" s="53"/>
      <c r="E35" s="53"/>
      <c r="F35" s="53"/>
      <c r="G35" s="53"/>
    </row>
    <row r="36" spans="3:7" ht="15">
      <c r="C36" s="53"/>
      <c r="D36" s="53"/>
      <c r="E36" s="53"/>
      <c r="F36" s="53"/>
      <c r="G36" s="53"/>
    </row>
    <row r="37" spans="3:7" ht="15">
      <c r="C37" s="53"/>
      <c r="D37" s="53"/>
      <c r="E37" s="53"/>
      <c r="F37" s="53"/>
      <c r="G37" s="53"/>
    </row>
    <row r="38" spans="3:7" ht="15">
      <c r="C38" s="53"/>
      <c r="D38" s="53"/>
      <c r="E38" s="53"/>
      <c r="F38" s="53"/>
      <c r="G38" s="53"/>
    </row>
    <row r="39" spans="3:7" ht="15">
      <c r="C39" s="53"/>
      <c r="D39" s="53"/>
      <c r="E39" s="53"/>
      <c r="F39" s="53"/>
      <c r="G39" s="53"/>
    </row>
    <row r="40" spans="3:7" ht="15">
      <c r="C40" s="53"/>
      <c r="D40" s="53"/>
      <c r="E40" s="53"/>
      <c r="F40" s="53"/>
      <c r="G40" s="53"/>
    </row>
    <row r="41" spans="3:7" ht="15">
      <c r="C41" s="53"/>
      <c r="D41" s="53"/>
      <c r="E41" s="53"/>
      <c r="F41" s="53"/>
      <c r="G41" s="53"/>
    </row>
    <row r="42" spans="3:7" ht="15">
      <c r="C42" s="53"/>
      <c r="D42" s="53"/>
      <c r="E42" s="53"/>
      <c r="F42" s="53"/>
      <c r="G42" s="53"/>
    </row>
    <row r="43" spans="3:7" ht="15">
      <c r="C43" s="53"/>
      <c r="D43" s="53"/>
      <c r="E43" s="53"/>
      <c r="F43" s="53"/>
      <c r="G43" s="53"/>
    </row>
    <row r="44" spans="3:7" ht="15">
      <c r="C44" s="53"/>
      <c r="D44" s="53"/>
      <c r="E44" s="53"/>
      <c r="F44" s="53"/>
      <c r="G44" s="53"/>
    </row>
    <row r="45" spans="3:7" ht="15">
      <c r="C45" s="53"/>
      <c r="D45" s="53"/>
      <c r="E45" s="53"/>
      <c r="F45" s="53"/>
      <c r="G45" s="53"/>
    </row>
    <row r="46" spans="3:7" ht="15">
      <c r="C46" s="53"/>
      <c r="D46" s="53"/>
      <c r="E46" s="53"/>
      <c r="F46" s="53"/>
      <c r="G46" s="53"/>
    </row>
    <row r="47" spans="3:7" ht="15">
      <c r="C47" s="53"/>
      <c r="D47" s="53"/>
      <c r="E47" s="53"/>
      <c r="F47" s="53"/>
      <c r="G47" s="53"/>
    </row>
    <row r="48" spans="3:7" ht="15">
      <c r="C48" s="53"/>
      <c r="D48" s="53"/>
      <c r="E48" s="53"/>
      <c r="F48" s="53"/>
      <c r="G48" s="53"/>
    </row>
    <row r="49" spans="3:7" ht="15">
      <c r="C49" s="53"/>
      <c r="D49" s="53"/>
      <c r="E49" s="53"/>
      <c r="F49" s="53"/>
      <c r="G49" s="53"/>
    </row>
    <row r="50" spans="3:7" ht="15">
      <c r="C50" s="53"/>
      <c r="D50" s="53"/>
      <c r="E50" s="53"/>
      <c r="F50" s="53"/>
      <c r="G50" s="53"/>
    </row>
    <row r="51" spans="3:7" ht="15">
      <c r="C51" s="53"/>
      <c r="D51" s="53"/>
      <c r="E51" s="53"/>
      <c r="F51" s="53"/>
      <c r="G51" s="53"/>
    </row>
    <row r="52" spans="3:7" ht="15">
      <c r="C52" s="53"/>
      <c r="D52" s="53"/>
      <c r="E52" s="53"/>
      <c r="F52" s="53"/>
      <c r="G52" s="53"/>
    </row>
    <row r="53" spans="3:7" ht="15">
      <c r="C53" s="53"/>
      <c r="D53" s="53"/>
      <c r="E53" s="53"/>
      <c r="F53" s="53"/>
      <c r="G53" s="53"/>
    </row>
    <row r="54" spans="3:7" ht="15">
      <c r="C54" s="53"/>
      <c r="D54" s="53"/>
      <c r="E54" s="53"/>
      <c r="F54" s="53"/>
      <c r="G54" s="53"/>
    </row>
    <row r="55" spans="3:7" ht="15">
      <c r="C55" s="53"/>
      <c r="D55" s="53"/>
      <c r="E55" s="53"/>
      <c r="F55" s="53"/>
      <c r="G55" s="53"/>
    </row>
    <row r="56" spans="3:7" ht="15">
      <c r="C56" s="53"/>
      <c r="D56" s="53"/>
      <c r="E56" s="53"/>
      <c r="F56" s="53"/>
      <c r="G56" s="53"/>
    </row>
    <row r="57" spans="3:7" ht="15">
      <c r="C57" s="53"/>
      <c r="D57" s="53"/>
      <c r="E57" s="53"/>
      <c r="F57" s="53"/>
      <c r="G57" s="53"/>
    </row>
    <row r="58" spans="3:7" ht="15">
      <c r="C58" s="53"/>
      <c r="D58" s="53"/>
      <c r="E58" s="53"/>
      <c r="F58" s="53"/>
      <c r="G58" s="53"/>
    </row>
    <row r="59" spans="3:7" ht="15">
      <c r="C59" s="53"/>
      <c r="D59" s="53"/>
      <c r="E59" s="53"/>
      <c r="F59" s="53"/>
      <c r="G59" s="53"/>
    </row>
    <row r="60" spans="3:7" ht="15">
      <c r="C60" s="53"/>
      <c r="D60" s="53"/>
      <c r="E60" s="53"/>
      <c r="F60" s="53"/>
      <c r="G60" s="53"/>
    </row>
    <row r="61" spans="3:7" ht="15">
      <c r="C61" s="53"/>
      <c r="D61" s="53"/>
      <c r="E61" s="53"/>
      <c r="F61" s="53"/>
      <c r="G61" s="53"/>
    </row>
    <row r="62" spans="3:7" ht="15">
      <c r="C62" s="53"/>
      <c r="D62" s="53"/>
      <c r="E62" s="53"/>
      <c r="F62" s="53"/>
      <c r="G62" s="53"/>
    </row>
    <row r="63" spans="3:7" ht="15">
      <c r="C63" s="53"/>
      <c r="D63" s="53"/>
      <c r="E63" s="53"/>
      <c r="F63" s="53"/>
      <c r="G63" s="53"/>
    </row>
    <row r="64" spans="3:7" ht="15">
      <c r="C64" s="53"/>
      <c r="D64" s="53"/>
      <c r="E64" s="53"/>
      <c r="F64" s="53"/>
      <c r="G64" s="53"/>
    </row>
    <row r="65" spans="3:7" ht="15">
      <c r="C65" s="53"/>
      <c r="D65" s="53"/>
      <c r="E65" s="53"/>
      <c r="F65" s="53"/>
      <c r="G65" s="53"/>
    </row>
    <row r="66" spans="3:7" ht="15">
      <c r="C66" s="53"/>
      <c r="D66" s="53"/>
      <c r="E66" s="53"/>
      <c r="F66" s="53"/>
      <c r="G66" s="53"/>
    </row>
    <row r="67" spans="3:7" ht="15">
      <c r="C67" s="53"/>
      <c r="D67" s="53"/>
      <c r="E67" s="53"/>
      <c r="F67" s="53"/>
      <c r="G67" s="53"/>
    </row>
    <row r="68" spans="3:7" ht="15">
      <c r="C68" s="53"/>
      <c r="D68" s="53"/>
      <c r="E68" s="53"/>
      <c r="F68" s="53"/>
      <c r="G68" s="53"/>
    </row>
    <row r="69" spans="3:7" ht="15">
      <c r="C69" s="53"/>
      <c r="D69" s="53"/>
      <c r="E69" s="53"/>
      <c r="F69" s="53"/>
      <c r="G69" s="53"/>
    </row>
    <row r="70" spans="3:7" ht="15">
      <c r="C70" s="53"/>
      <c r="D70" s="53"/>
      <c r="E70" s="53"/>
      <c r="F70" s="53"/>
      <c r="G70" s="53"/>
    </row>
    <row r="71" spans="3:7" ht="15">
      <c r="C71" s="53"/>
      <c r="D71" s="53"/>
      <c r="E71" s="53"/>
      <c r="F71" s="53"/>
      <c r="G71" s="53"/>
    </row>
    <row r="72" spans="3:7" ht="15">
      <c r="C72" s="53"/>
      <c r="D72" s="53"/>
      <c r="E72" s="53"/>
      <c r="F72" s="53"/>
      <c r="G72" s="53"/>
    </row>
  </sheetData>
  <sheetProtection/>
  <mergeCells count="13">
    <mergeCell ref="A1:L1"/>
    <mergeCell ref="A2:L2"/>
    <mergeCell ref="A15:A18"/>
    <mergeCell ref="A19:A22"/>
    <mergeCell ref="I10:J10"/>
    <mergeCell ref="M10:N10"/>
    <mergeCell ref="A31:A34"/>
    <mergeCell ref="A7:O7"/>
    <mergeCell ref="A8:O8"/>
    <mergeCell ref="A11:A14"/>
    <mergeCell ref="A23:A26"/>
    <mergeCell ref="A27:A30"/>
    <mergeCell ref="K10:L10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134"/>
  <sheetViews>
    <sheetView showGridLines="0" zoomScale="70" zoomScaleNormal="70" zoomScalePageLayoutView="0" workbookViewId="0" topLeftCell="A1">
      <pane ySplit="10" topLeftCell="A11" activePane="bottomLeft" state="frozen"/>
      <selection pane="topLeft" activeCell="M11" sqref="M11"/>
      <selection pane="bottomLeft" activeCell="G45" sqref="G45"/>
    </sheetView>
  </sheetViews>
  <sheetFormatPr defaultColWidth="9.140625" defaultRowHeight="12.75"/>
  <cols>
    <col min="1" max="2" width="7.28125" style="8" customWidth="1"/>
    <col min="3" max="3" width="18.00390625" style="7" customWidth="1"/>
    <col min="4" max="4" width="5.7109375" style="7" customWidth="1"/>
    <col min="5" max="5" width="18.00390625" style="7" customWidth="1"/>
    <col min="6" max="6" width="4.57421875" style="7" customWidth="1"/>
    <col min="7" max="7" width="18.00390625" style="7" customWidth="1"/>
    <col min="8" max="8" width="8.00390625" style="7" customWidth="1"/>
    <col min="9" max="9" width="5.28125" style="7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4" width="15.7109375" style="1" customWidth="1"/>
    <col min="15" max="15" width="17.140625" style="1" customWidth="1"/>
  </cols>
  <sheetData>
    <row r="1" spans="1:15" ht="25.5" customHeight="1">
      <c r="A1" s="84" t="str">
        <f>1f!A1</f>
        <v> FEDERAZIONE GINNASTICA D'ITALIA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1"/>
      <c r="N1"/>
      <c r="O1"/>
    </row>
    <row r="2" spans="1:15" ht="25.5" customHeight="1">
      <c r="A2" s="85" t="str">
        <f>1f!A2</f>
        <v>      Comitato Regionale Lombardia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22"/>
      <c r="N2"/>
      <c r="O2"/>
    </row>
    <row r="3" spans="3:13" s="9" customFormat="1" ht="13.5" customHeight="1">
      <c r="C3" s="9" t="str">
        <f>1f!C3</f>
        <v>Società  organizzatrice:</v>
      </c>
      <c r="H3" s="23" t="str">
        <f>1f!E3</f>
        <v>TREVICASS</v>
      </c>
      <c r="I3" s="23"/>
      <c r="J3" s="23"/>
      <c r="K3" s="23"/>
      <c r="L3" s="23"/>
      <c r="M3" s="23"/>
    </row>
    <row r="4" spans="3:8" s="9" customFormat="1" ht="13.5" customHeight="1">
      <c r="C4" s="9" t="str">
        <f>1f!C4</f>
        <v>Impianto:</v>
      </c>
      <c r="H4" s="9" t="str">
        <f>1f!E4</f>
        <v>PalaFacchetti</v>
      </c>
    </row>
    <row r="5" spans="3:13" s="9" customFormat="1" ht="13.5" customHeight="1">
      <c r="C5" s="9" t="str">
        <f>1f!C5</f>
        <v>Data:</v>
      </c>
      <c r="H5" s="23">
        <f>1f!E5</f>
        <v>41350</v>
      </c>
      <c r="I5" s="23"/>
      <c r="J5" s="23"/>
      <c r="K5" s="23"/>
      <c r="L5" s="23"/>
      <c r="M5" s="23"/>
    </row>
    <row r="6" spans="10:16" s="2" customFormat="1" ht="12.75">
      <c r="J6" s="11"/>
      <c r="K6" s="11"/>
      <c r="L6" s="10"/>
      <c r="M6" s="10"/>
      <c r="N6" s="3"/>
      <c r="O6" s="4"/>
      <c r="P6" s="4"/>
    </row>
    <row r="7" spans="1:16" s="6" customFormat="1" ht="27" customHeight="1">
      <c r="A7" s="89" t="str">
        <f>1f!A7</f>
        <v>TORNEO  GpT  1°  LIVELLO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16"/>
    </row>
    <row r="8" spans="1:16" s="6" customFormat="1" ht="27" customHeight="1">
      <c r="A8" s="89" t="s">
        <v>46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2"/>
    </row>
    <row r="9" spans="1:16" s="6" customFormat="1" ht="12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5" s="4" customFormat="1" ht="21" customHeight="1" thickBot="1">
      <c r="A10" s="25" t="s">
        <v>2</v>
      </c>
      <c r="B10" s="24" t="s">
        <v>1</v>
      </c>
      <c r="C10" s="27"/>
      <c r="D10" s="27"/>
      <c r="E10" s="27"/>
      <c r="F10" s="27"/>
      <c r="G10" s="28"/>
      <c r="H10" s="26" t="s">
        <v>10</v>
      </c>
      <c r="I10" s="86" t="s">
        <v>6</v>
      </c>
      <c r="J10" s="87"/>
      <c r="K10" s="79" t="s">
        <v>47</v>
      </c>
      <c r="L10" s="80"/>
      <c r="M10" s="88" t="s">
        <v>48</v>
      </c>
      <c r="N10" s="86"/>
      <c r="O10" s="5" t="s">
        <v>0</v>
      </c>
    </row>
    <row r="11" spans="1:15" s="4" customFormat="1" ht="15" customHeight="1">
      <c r="A11" s="90">
        <v>1</v>
      </c>
      <c r="B11" s="29" t="s">
        <v>3</v>
      </c>
      <c r="C11" s="30"/>
      <c r="D11" s="30"/>
      <c r="E11" s="30"/>
      <c r="F11" s="30"/>
      <c r="G11" s="31"/>
      <c r="H11" s="33" t="s">
        <v>11</v>
      </c>
      <c r="I11" s="55"/>
      <c r="J11" s="62"/>
      <c r="K11" s="58"/>
      <c r="L11" s="62"/>
      <c r="M11" s="58"/>
      <c r="N11" s="66"/>
      <c r="O11" s="14">
        <f>O14</f>
        <v>0</v>
      </c>
    </row>
    <row r="12" spans="1:15" s="4" customFormat="1" ht="15" customHeight="1">
      <c r="A12" s="91"/>
      <c r="B12" s="36">
        <v>1</v>
      </c>
      <c r="C12" s="46"/>
      <c r="D12" s="39">
        <v>4</v>
      </c>
      <c r="E12" s="46"/>
      <c r="F12" s="44">
        <v>7</v>
      </c>
      <c r="G12" s="47"/>
      <c r="H12" s="34" t="str">
        <f>H11</f>
        <v>MB</v>
      </c>
      <c r="I12" s="56"/>
      <c r="J12" s="63"/>
      <c r="K12" s="59"/>
      <c r="L12" s="63"/>
      <c r="M12" s="59"/>
      <c r="N12" s="67"/>
      <c r="O12" s="14">
        <f>O14</f>
        <v>0</v>
      </c>
    </row>
    <row r="13" spans="1:15" s="4" customFormat="1" ht="15" customHeight="1">
      <c r="A13" s="91"/>
      <c r="B13" s="37">
        <v>2</v>
      </c>
      <c r="C13" s="48"/>
      <c r="D13" s="40">
        <v>5</v>
      </c>
      <c r="E13" s="48"/>
      <c r="F13" s="45">
        <v>8</v>
      </c>
      <c r="G13" s="49"/>
      <c r="H13" s="34" t="str">
        <f>H11</f>
        <v>MB</v>
      </c>
      <c r="I13" s="57"/>
      <c r="J13" s="64"/>
      <c r="K13" s="60"/>
      <c r="L13" s="64"/>
      <c r="M13" s="60"/>
      <c r="N13" s="68"/>
      <c r="O13" s="14">
        <f>O14</f>
        <v>0</v>
      </c>
    </row>
    <row r="14" spans="1:15" s="4" customFormat="1" ht="15" customHeight="1" thickBot="1">
      <c r="A14" s="92"/>
      <c r="B14" s="38">
        <v>3</v>
      </c>
      <c r="C14" s="42"/>
      <c r="D14" s="41">
        <v>6</v>
      </c>
      <c r="E14" s="42"/>
      <c r="F14" s="43">
        <v>9</v>
      </c>
      <c r="G14" s="50"/>
      <c r="H14" s="35" t="str">
        <f>H11</f>
        <v>MB</v>
      </c>
      <c r="I14" s="69"/>
      <c r="J14" s="65">
        <f>SUM(J11:J13)</f>
        <v>0</v>
      </c>
      <c r="K14" s="61"/>
      <c r="L14" s="65">
        <f>SUM(L11:L13)</f>
        <v>0</v>
      </c>
      <c r="M14" s="61"/>
      <c r="N14" s="65">
        <f>SUM(N11:N13)</f>
        <v>0</v>
      </c>
      <c r="O14" s="15">
        <f>SUM(J14:N14)</f>
        <v>0</v>
      </c>
    </row>
    <row r="15" spans="1:15" ht="15" customHeight="1">
      <c r="A15" s="81">
        <v>2</v>
      </c>
      <c r="B15" s="29"/>
      <c r="C15" s="51"/>
      <c r="D15" s="51"/>
      <c r="E15" s="51"/>
      <c r="F15" s="51"/>
      <c r="G15" s="52"/>
      <c r="H15" s="32"/>
      <c r="I15" s="55"/>
      <c r="J15" s="62"/>
      <c r="K15" s="58"/>
      <c r="L15" s="62"/>
      <c r="M15" s="58"/>
      <c r="N15" s="66"/>
      <c r="O15" s="14">
        <f>O18</f>
        <v>0</v>
      </c>
    </row>
    <row r="16" spans="1:15" ht="15" customHeight="1">
      <c r="A16" s="82"/>
      <c r="B16" s="36">
        <v>1</v>
      </c>
      <c r="C16" s="46"/>
      <c r="D16" s="39">
        <v>4</v>
      </c>
      <c r="E16" s="46"/>
      <c r="F16" s="44">
        <v>7</v>
      </c>
      <c r="G16" s="47"/>
      <c r="H16" s="19">
        <f>H15</f>
        <v>0</v>
      </c>
      <c r="I16" s="56"/>
      <c r="J16" s="63"/>
      <c r="K16" s="59"/>
      <c r="L16" s="63"/>
      <c r="M16" s="59"/>
      <c r="N16" s="67"/>
      <c r="O16" s="14">
        <f>O18</f>
        <v>0</v>
      </c>
    </row>
    <row r="17" spans="1:15" ht="15.75" customHeight="1">
      <c r="A17" s="82"/>
      <c r="B17" s="37">
        <v>2</v>
      </c>
      <c r="C17" s="48"/>
      <c r="D17" s="40">
        <v>5</v>
      </c>
      <c r="E17" s="48"/>
      <c r="F17" s="45">
        <v>8</v>
      </c>
      <c r="G17" s="49"/>
      <c r="H17" s="19">
        <f>H15</f>
        <v>0</v>
      </c>
      <c r="I17" s="57"/>
      <c r="J17" s="64"/>
      <c r="K17" s="60"/>
      <c r="L17" s="64"/>
      <c r="M17" s="60"/>
      <c r="N17" s="68"/>
      <c r="O17" s="14">
        <f>O18</f>
        <v>0</v>
      </c>
    </row>
    <row r="18" spans="1:15" ht="16.5" thickBot="1">
      <c r="A18" s="83"/>
      <c r="B18" s="38">
        <v>3</v>
      </c>
      <c r="C18" s="42"/>
      <c r="D18" s="41">
        <v>6</v>
      </c>
      <c r="E18" s="42"/>
      <c r="F18" s="43">
        <v>9</v>
      </c>
      <c r="G18" s="50"/>
      <c r="H18" s="20">
        <f>H15</f>
        <v>0</v>
      </c>
      <c r="I18" s="69"/>
      <c r="J18" s="65">
        <f>SUM(J15:J17)</f>
        <v>0</v>
      </c>
      <c r="K18" s="61"/>
      <c r="L18" s="65">
        <f>SUM(L15:L17)</f>
        <v>0</v>
      </c>
      <c r="M18" s="61"/>
      <c r="N18" s="65">
        <f>SUM(N15:N17)</f>
        <v>0</v>
      </c>
      <c r="O18" s="15">
        <f>SUM(J18:N18)</f>
        <v>0</v>
      </c>
    </row>
    <row r="19" spans="1:15" ht="15">
      <c r="A19" s="81">
        <v>3</v>
      </c>
      <c r="B19" s="29"/>
      <c r="C19" s="51"/>
      <c r="D19" s="51"/>
      <c r="E19" s="51"/>
      <c r="F19" s="51"/>
      <c r="G19" s="52"/>
      <c r="H19" s="18"/>
      <c r="I19" s="55"/>
      <c r="J19" s="62"/>
      <c r="K19" s="58"/>
      <c r="L19" s="62"/>
      <c r="M19" s="58"/>
      <c r="N19" s="66"/>
      <c r="O19" s="14">
        <f>O22</f>
        <v>0</v>
      </c>
    </row>
    <row r="20" spans="1:15" ht="15">
      <c r="A20" s="82"/>
      <c r="B20" s="36">
        <v>1</v>
      </c>
      <c r="C20" s="46"/>
      <c r="D20" s="39">
        <v>4</v>
      </c>
      <c r="E20" s="46"/>
      <c r="F20" s="44">
        <v>7</v>
      </c>
      <c r="G20" s="47"/>
      <c r="H20" s="19">
        <f>H19</f>
        <v>0</v>
      </c>
      <c r="I20" s="56"/>
      <c r="J20" s="63"/>
      <c r="K20" s="59"/>
      <c r="L20" s="63"/>
      <c r="M20" s="59"/>
      <c r="N20" s="67"/>
      <c r="O20" s="14">
        <f>O22</f>
        <v>0</v>
      </c>
    </row>
    <row r="21" spans="1:15" ht="15">
      <c r="A21" s="82"/>
      <c r="B21" s="37">
        <v>2</v>
      </c>
      <c r="C21" s="48"/>
      <c r="D21" s="40">
        <v>5</v>
      </c>
      <c r="E21" s="48"/>
      <c r="F21" s="45">
        <v>8</v>
      </c>
      <c r="G21" s="49"/>
      <c r="H21" s="19">
        <f>H19</f>
        <v>0</v>
      </c>
      <c r="I21" s="57"/>
      <c r="J21" s="64"/>
      <c r="K21" s="60"/>
      <c r="L21" s="64"/>
      <c r="M21" s="60"/>
      <c r="N21" s="68"/>
      <c r="O21" s="14">
        <f>O22</f>
        <v>0</v>
      </c>
    </row>
    <row r="22" spans="1:15" ht="16.5" thickBot="1">
      <c r="A22" s="83"/>
      <c r="B22" s="38">
        <v>3</v>
      </c>
      <c r="C22" s="42"/>
      <c r="D22" s="41">
        <v>6</v>
      </c>
      <c r="E22" s="42"/>
      <c r="F22" s="43">
        <v>9</v>
      </c>
      <c r="G22" s="50"/>
      <c r="H22" s="20">
        <f>H19</f>
        <v>0</v>
      </c>
      <c r="I22" s="69"/>
      <c r="J22" s="65">
        <f>SUM(J19:J21)</f>
        <v>0</v>
      </c>
      <c r="K22" s="61"/>
      <c r="L22" s="65">
        <f>SUM(L19:L21)</f>
        <v>0</v>
      </c>
      <c r="M22" s="61"/>
      <c r="N22" s="65">
        <f>SUM(N19:N21)</f>
        <v>0</v>
      </c>
      <c r="O22" s="15">
        <f>SUM(J22:N22)</f>
        <v>0</v>
      </c>
    </row>
    <row r="23" spans="1:15" ht="15">
      <c r="A23" s="81">
        <v>4</v>
      </c>
      <c r="B23" s="29"/>
      <c r="C23" s="51"/>
      <c r="D23" s="51"/>
      <c r="E23" s="51"/>
      <c r="F23" s="51"/>
      <c r="G23" s="52"/>
      <c r="H23" s="18"/>
      <c r="I23" s="55"/>
      <c r="J23" s="62"/>
      <c r="K23" s="58"/>
      <c r="L23" s="62"/>
      <c r="M23" s="58"/>
      <c r="N23" s="66"/>
      <c r="O23" s="14">
        <f>O26</f>
        <v>0</v>
      </c>
    </row>
    <row r="24" spans="1:15" ht="15">
      <c r="A24" s="82"/>
      <c r="B24" s="36">
        <v>1</v>
      </c>
      <c r="C24" s="46"/>
      <c r="D24" s="39">
        <v>4</v>
      </c>
      <c r="E24" s="46"/>
      <c r="F24" s="44">
        <v>7</v>
      </c>
      <c r="G24" s="47"/>
      <c r="H24" s="19">
        <f>H23</f>
        <v>0</v>
      </c>
      <c r="I24" s="56"/>
      <c r="J24" s="63"/>
      <c r="K24" s="59"/>
      <c r="L24" s="63"/>
      <c r="M24" s="59"/>
      <c r="N24" s="67"/>
      <c r="O24" s="14">
        <f>O26</f>
        <v>0</v>
      </c>
    </row>
    <row r="25" spans="1:15" ht="15">
      <c r="A25" s="82"/>
      <c r="B25" s="37">
        <v>2</v>
      </c>
      <c r="C25" s="48"/>
      <c r="D25" s="40">
        <v>5</v>
      </c>
      <c r="E25" s="48"/>
      <c r="F25" s="45">
        <v>8</v>
      </c>
      <c r="G25" s="49"/>
      <c r="H25" s="19">
        <f>H23</f>
        <v>0</v>
      </c>
      <c r="I25" s="57"/>
      <c r="J25" s="64"/>
      <c r="K25" s="60"/>
      <c r="L25" s="64"/>
      <c r="M25" s="60"/>
      <c r="N25" s="68"/>
      <c r="O25" s="14">
        <f>O26</f>
        <v>0</v>
      </c>
    </row>
    <row r="26" spans="1:15" ht="16.5" thickBot="1">
      <c r="A26" s="83"/>
      <c r="B26" s="38">
        <v>3</v>
      </c>
      <c r="C26" s="42"/>
      <c r="D26" s="41">
        <v>6</v>
      </c>
      <c r="E26" s="42"/>
      <c r="F26" s="43">
        <v>9</v>
      </c>
      <c r="G26" s="50"/>
      <c r="H26" s="20">
        <f>H23</f>
        <v>0</v>
      </c>
      <c r="I26" s="69"/>
      <c r="J26" s="65">
        <f>SUM(J23:J25)</f>
        <v>0</v>
      </c>
      <c r="K26" s="61"/>
      <c r="L26" s="65">
        <f>SUM(L23:L25)</f>
        <v>0</v>
      </c>
      <c r="M26" s="61"/>
      <c r="N26" s="65">
        <f>SUM(N23:N25)</f>
        <v>0</v>
      </c>
      <c r="O26" s="15">
        <f>SUM(J26:N26)</f>
        <v>0</v>
      </c>
    </row>
    <row r="27" spans="1:15" ht="15">
      <c r="A27" s="81">
        <v>5</v>
      </c>
      <c r="B27" s="29"/>
      <c r="C27" s="51"/>
      <c r="D27" s="51"/>
      <c r="E27" s="51"/>
      <c r="F27" s="51"/>
      <c r="G27" s="52"/>
      <c r="H27" s="18"/>
      <c r="I27" s="55"/>
      <c r="J27" s="62"/>
      <c r="K27" s="58"/>
      <c r="L27" s="62"/>
      <c r="M27" s="58"/>
      <c r="N27" s="66"/>
      <c r="O27" s="14">
        <f>O30</f>
        <v>0</v>
      </c>
    </row>
    <row r="28" spans="1:15" ht="15">
      <c r="A28" s="82"/>
      <c r="B28" s="36">
        <v>1</v>
      </c>
      <c r="C28" s="46"/>
      <c r="D28" s="39">
        <v>4</v>
      </c>
      <c r="E28" s="46"/>
      <c r="F28" s="44">
        <v>7</v>
      </c>
      <c r="G28" s="47"/>
      <c r="H28" s="19">
        <f>H27</f>
        <v>0</v>
      </c>
      <c r="I28" s="56"/>
      <c r="J28" s="63"/>
      <c r="K28" s="59"/>
      <c r="L28" s="63"/>
      <c r="M28" s="59"/>
      <c r="N28" s="67"/>
      <c r="O28" s="14">
        <f>O30</f>
        <v>0</v>
      </c>
    </row>
    <row r="29" spans="1:15" ht="15">
      <c r="A29" s="82"/>
      <c r="B29" s="37">
        <v>2</v>
      </c>
      <c r="C29" s="48"/>
      <c r="D29" s="40">
        <v>5</v>
      </c>
      <c r="E29" s="48"/>
      <c r="F29" s="45">
        <v>8</v>
      </c>
      <c r="G29" s="49"/>
      <c r="H29" s="19">
        <f>H27</f>
        <v>0</v>
      </c>
      <c r="I29" s="57"/>
      <c r="J29" s="64"/>
      <c r="K29" s="60"/>
      <c r="L29" s="64"/>
      <c r="M29" s="60"/>
      <c r="N29" s="68"/>
      <c r="O29" s="14">
        <f>O30</f>
        <v>0</v>
      </c>
    </row>
    <row r="30" spans="1:15" ht="16.5" thickBot="1">
      <c r="A30" s="83"/>
      <c r="B30" s="38">
        <v>3</v>
      </c>
      <c r="C30" s="42"/>
      <c r="D30" s="41">
        <v>6</v>
      </c>
      <c r="E30" s="42"/>
      <c r="F30" s="43">
        <v>9</v>
      </c>
      <c r="G30" s="50"/>
      <c r="H30" s="20">
        <f>H27</f>
        <v>0</v>
      </c>
      <c r="I30" s="69"/>
      <c r="J30" s="65">
        <f>SUM(J27:J29)</f>
        <v>0</v>
      </c>
      <c r="K30" s="61"/>
      <c r="L30" s="65">
        <f>SUM(L27:L29)</f>
        <v>0</v>
      </c>
      <c r="M30" s="61"/>
      <c r="N30" s="65">
        <f>SUM(N27:N29)</f>
        <v>0</v>
      </c>
      <c r="O30" s="15">
        <f>SUM(J30:N30)</f>
        <v>0</v>
      </c>
    </row>
    <row r="31" spans="1:15" ht="15">
      <c r="A31" s="81">
        <v>6</v>
      </c>
      <c r="B31" s="29"/>
      <c r="C31" s="51"/>
      <c r="D31" s="51"/>
      <c r="E31" s="51"/>
      <c r="F31" s="51"/>
      <c r="G31" s="52"/>
      <c r="H31" s="18"/>
      <c r="I31" s="55"/>
      <c r="J31" s="62"/>
      <c r="K31" s="58"/>
      <c r="L31" s="62"/>
      <c r="M31" s="58"/>
      <c r="N31" s="66"/>
      <c r="O31" s="14">
        <f>O34</f>
        <v>0</v>
      </c>
    </row>
    <row r="32" spans="1:15" ht="15">
      <c r="A32" s="82"/>
      <c r="B32" s="36">
        <v>1</v>
      </c>
      <c r="C32" s="46"/>
      <c r="D32" s="39">
        <v>4</v>
      </c>
      <c r="E32" s="46"/>
      <c r="F32" s="44">
        <v>7</v>
      </c>
      <c r="G32" s="47"/>
      <c r="H32" s="19">
        <f>H31</f>
        <v>0</v>
      </c>
      <c r="I32" s="56"/>
      <c r="J32" s="63"/>
      <c r="K32" s="59"/>
      <c r="L32" s="63"/>
      <c r="M32" s="59"/>
      <c r="N32" s="67"/>
      <c r="O32" s="14">
        <f>O34</f>
        <v>0</v>
      </c>
    </row>
    <row r="33" spans="1:15" ht="15">
      <c r="A33" s="82"/>
      <c r="B33" s="37">
        <v>2</v>
      </c>
      <c r="C33" s="48"/>
      <c r="D33" s="40">
        <v>5</v>
      </c>
      <c r="E33" s="48"/>
      <c r="F33" s="45">
        <v>8</v>
      </c>
      <c r="G33" s="49"/>
      <c r="H33" s="19">
        <f>H31</f>
        <v>0</v>
      </c>
      <c r="I33" s="57"/>
      <c r="J33" s="64"/>
      <c r="K33" s="60"/>
      <c r="L33" s="64"/>
      <c r="M33" s="60"/>
      <c r="N33" s="68"/>
      <c r="O33" s="14">
        <f>O34</f>
        <v>0</v>
      </c>
    </row>
    <row r="34" spans="1:15" ht="16.5" thickBot="1">
      <c r="A34" s="83"/>
      <c r="B34" s="38">
        <v>3</v>
      </c>
      <c r="C34" s="42"/>
      <c r="D34" s="41">
        <v>6</v>
      </c>
      <c r="E34" s="42"/>
      <c r="F34" s="43">
        <v>9</v>
      </c>
      <c r="G34" s="50"/>
      <c r="H34" s="20">
        <f>H31</f>
        <v>0</v>
      </c>
      <c r="I34" s="69"/>
      <c r="J34" s="65">
        <f>SUM(J31:J33)</f>
        <v>0</v>
      </c>
      <c r="K34" s="61"/>
      <c r="L34" s="65">
        <f>SUM(L31:L33)</f>
        <v>0</v>
      </c>
      <c r="M34" s="61"/>
      <c r="N34" s="65">
        <f>SUM(N31:N33)</f>
        <v>0</v>
      </c>
      <c r="O34" s="15">
        <f>SUM(J34:N34)</f>
        <v>0</v>
      </c>
    </row>
    <row r="35" spans="1:15" ht="15">
      <c r="A35" s="81">
        <v>7</v>
      </c>
      <c r="B35" s="29"/>
      <c r="C35" s="51"/>
      <c r="D35" s="51"/>
      <c r="E35" s="51"/>
      <c r="F35" s="51"/>
      <c r="G35" s="52"/>
      <c r="H35" s="18"/>
      <c r="I35" s="55"/>
      <c r="J35" s="62"/>
      <c r="K35" s="58"/>
      <c r="L35" s="62"/>
      <c r="M35" s="58"/>
      <c r="N35" s="66"/>
      <c r="O35" s="14">
        <f>O38</f>
        <v>0</v>
      </c>
    </row>
    <row r="36" spans="1:15" ht="15">
      <c r="A36" s="82"/>
      <c r="B36" s="36">
        <v>1</v>
      </c>
      <c r="C36" s="46"/>
      <c r="D36" s="39">
        <v>4</v>
      </c>
      <c r="E36" s="46"/>
      <c r="F36" s="44">
        <v>7</v>
      </c>
      <c r="G36" s="47"/>
      <c r="H36" s="19">
        <f>H35</f>
        <v>0</v>
      </c>
      <c r="I36" s="56"/>
      <c r="J36" s="63"/>
      <c r="K36" s="59"/>
      <c r="L36" s="63"/>
      <c r="M36" s="59"/>
      <c r="N36" s="67"/>
      <c r="O36" s="14">
        <f>O38</f>
        <v>0</v>
      </c>
    </row>
    <row r="37" spans="1:15" ht="15">
      <c r="A37" s="82"/>
      <c r="B37" s="37">
        <v>2</v>
      </c>
      <c r="C37" s="48"/>
      <c r="D37" s="40">
        <v>5</v>
      </c>
      <c r="E37" s="48"/>
      <c r="F37" s="45">
        <v>8</v>
      </c>
      <c r="G37" s="49"/>
      <c r="H37" s="19">
        <f>H35</f>
        <v>0</v>
      </c>
      <c r="I37" s="57"/>
      <c r="J37" s="64"/>
      <c r="K37" s="60"/>
      <c r="L37" s="64"/>
      <c r="M37" s="60"/>
      <c r="N37" s="68"/>
      <c r="O37" s="14">
        <f>O38</f>
        <v>0</v>
      </c>
    </row>
    <row r="38" spans="1:15" ht="16.5" thickBot="1">
      <c r="A38" s="83"/>
      <c r="B38" s="38">
        <v>3</v>
      </c>
      <c r="C38" s="42"/>
      <c r="D38" s="41">
        <v>6</v>
      </c>
      <c r="E38" s="42"/>
      <c r="F38" s="43">
        <v>9</v>
      </c>
      <c r="G38" s="50"/>
      <c r="H38" s="20">
        <f>H35</f>
        <v>0</v>
      </c>
      <c r="I38" s="69"/>
      <c r="J38" s="65">
        <f>SUM(J35:J37)</f>
        <v>0</v>
      </c>
      <c r="K38" s="61"/>
      <c r="L38" s="65">
        <f>SUM(L35:L37)</f>
        <v>0</v>
      </c>
      <c r="M38" s="61"/>
      <c r="N38" s="65">
        <f>SUM(N35:N37)</f>
        <v>0</v>
      </c>
      <c r="O38" s="15">
        <f>SUM(J38:N38)</f>
        <v>0</v>
      </c>
    </row>
    <row r="39" spans="1:15" ht="15">
      <c r="A39" s="81">
        <v>8</v>
      </c>
      <c r="B39" s="29"/>
      <c r="C39" s="51"/>
      <c r="D39" s="51"/>
      <c r="E39" s="51"/>
      <c r="F39" s="51"/>
      <c r="G39" s="52"/>
      <c r="H39" s="18"/>
      <c r="I39" s="55"/>
      <c r="J39" s="62"/>
      <c r="K39" s="58"/>
      <c r="L39" s="62"/>
      <c r="M39" s="58"/>
      <c r="N39" s="66"/>
      <c r="O39" s="14">
        <f>O42</f>
        <v>0</v>
      </c>
    </row>
    <row r="40" spans="1:15" ht="15">
      <c r="A40" s="82"/>
      <c r="B40" s="36">
        <v>1</v>
      </c>
      <c r="C40" s="46"/>
      <c r="D40" s="39">
        <v>4</v>
      </c>
      <c r="E40" s="46"/>
      <c r="F40" s="44">
        <v>7</v>
      </c>
      <c r="G40" s="47"/>
      <c r="H40" s="19">
        <f>H39</f>
        <v>0</v>
      </c>
      <c r="I40" s="56"/>
      <c r="J40" s="63"/>
      <c r="K40" s="59"/>
      <c r="L40" s="63"/>
      <c r="M40" s="59"/>
      <c r="N40" s="67"/>
      <c r="O40" s="14">
        <f>O42</f>
        <v>0</v>
      </c>
    </row>
    <row r="41" spans="1:15" ht="15">
      <c r="A41" s="82"/>
      <c r="B41" s="37">
        <v>2</v>
      </c>
      <c r="C41" s="48"/>
      <c r="D41" s="40">
        <v>5</v>
      </c>
      <c r="E41" s="48"/>
      <c r="F41" s="45">
        <v>8</v>
      </c>
      <c r="G41" s="49"/>
      <c r="H41" s="19">
        <f>H39</f>
        <v>0</v>
      </c>
      <c r="I41" s="57"/>
      <c r="J41" s="64"/>
      <c r="K41" s="60"/>
      <c r="L41" s="64"/>
      <c r="M41" s="60"/>
      <c r="N41" s="68"/>
      <c r="O41" s="14">
        <f>O42</f>
        <v>0</v>
      </c>
    </row>
    <row r="42" spans="1:15" ht="16.5" thickBot="1">
      <c r="A42" s="83"/>
      <c r="B42" s="38">
        <v>3</v>
      </c>
      <c r="C42" s="42"/>
      <c r="D42" s="41">
        <v>6</v>
      </c>
      <c r="E42" s="42"/>
      <c r="F42" s="43">
        <v>9</v>
      </c>
      <c r="G42" s="50"/>
      <c r="H42" s="20">
        <f>H39</f>
        <v>0</v>
      </c>
      <c r="I42" s="69"/>
      <c r="J42" s="65">
        <f>SUM(J39:J41)</f>
        <v>0</v>
      </c>
      <c r="K42" s="61"/>
      <c r="L42" s="65">
        <f>SUM(L39:L41)</f>
        <v>0</v>
      </c>
      <c r="M42" s="61"/>
      <c r="N42" s="65">
        <f>SUM(N39:N41)</f>
        <v>0</v>
      </c>
      <c r="O42" s="15">
        <f>SUM(J42:N42)</f>
        <v>0</v>
      </c>
    </row>
    <row r="43" spans="1:15" ht="15">
      <c r="A43" s="81">
        <v>9</v>
      </c>
      <c r="B43" s="29"/>
      <c r="C43" s="51"/>
      <c r="D43" s="51"/>
      <c r="E43" s="51"/>
      <c r="F43" s="51"/>
      <c r="G43" s="52"/>
      <c r="H43" s="18"/>
      <c r="I43" s="55"/>
      <c r="J43" s="62"/>
      <c r="K43" s="58"/>
      <c r="L43" s="62"/>
      <c r="M43" s="58"/>
      <c r="N43" s="66"/>
      <c r="O43" s="14">
        <f>O46</f>
        <v>0</v>
      </c>
    </row>
    <row r="44" spans="1:15" ht="15">
      <c r="A44" s="82"/>
      <c r="B44" s="36">
        <v>1</v>
      </c>
      <c r="C44" s="46"/>
      <c r="D44" s="39">
        <v>4</v>
      </c>
      <c r="E44" s="46"/>
      <c r="F44" s="44">
        <v>7</v>
      </c>
      <c r="G44" s="47"/>
      <c r="H44" s="19">
        <f>H43</f>
        <v>0</v>
      </c>
      <c r="I44" s="56"/>
      <c r="J44" s="63"/>
      <c r="K44" s="59"/>
      <c r="L44" s="63"/>
      <c r="M44" s="59"/>
      <c r="N44" s="67"/>
      <c r="O44" s="14">
        <f>O46</f>
        <v>0</v>
      </c>
    </row>
    <row r="45" spans="1:15" ht="15">
      <c r="A45" s="82"/>
      <c r="B45" s="37">
        <v>2</v>
      </c>
      <c r="C45" s="48"/>
      <c r="D45" s="40">
        <v>5</v>
      </c>
      <c r="E45" s="48"/>
      <c r="F45" s="45">
        <v>8</v>
      </c>
      <c r="G45" s="49"/>
      <c r="H45" s="19">
        <f>H43</f>
        <v>0</v>
      </c>
      <c r="I45" s="57"/>
      <c r="J45" s="64"/>
      <c r="K45" s="60"/>
      <c r="L45" s="64"/>
      <c r="M45" s="60"/>
      <c r="N45" s="68"/>
      <c r="O45" s="14">
        <f>O46</f>
        <v>0</v>
      </c>
    </row>
    <row r="46" spans="1:15" ht="16.5" thickBot="1">
      <c r="A46" s="83"/>
      <c r="B46" s="38">
        <v>3</v>
      </c>
      <c r="C46" s="42"/>
      <c r="D46" s="41">
        <v>6</v>
      </c>
      <c r="E46" s="42"/>
      <c r="F46" s="43">
        <v>9</v>
      </c>
      <c r="G46" s="50"/>
      <c r="H46" s="20">
        <f>H43</f>
        <v>0</v>
      </c>
      <c r="I46" s="69"/>
      <c r="J46" s="65">
        <f>SUM(J43:J45)</f>
        <v>0</v>
      </c>
      <c r="K46" s="61"/>
      <c r="L46" s="65">
        <f>SUM(L43:L45)</f>
        <v>0</v>
      </c>
      <c r="M46" s="61"/>
      <c r="N46" s="65">
        <f>SUM(N43:N45)</f>
        <v>0</v>
      </c>
      <c r="O46" s="15">
        <f>SUM(J46:N46)</f>
        <v>0</v>
      </c>
    </row>
    <row r="47" spans="1:15" ht="15">
      <c r="A47" s="81">
        <v>10</v>
      </c>
      <c r="B47" s="29"/>
      <c r="C47" s="51"/>
      <c r="D47" s="51"/>
      <c r="E47" s="51"/>
      <c r="F47" s="51"/>
      <c r="G47" s="52"/>
      <c r="H47" s="18"/>
      <c r="I47" s="55"/>
      <c r="J47" s="62"/>
      <c r="K47" s="58"/>
      <c r="L47" s="62"/>
      <c r="M47" s="58"/>
      <c r="N47" s="66"/>
      <c r="O47" s="14">
        <f>O50</f>
        <v>0</v>
      </c>
    </row>
    <row r="48" spans="1:15" ht="15">
      <c r="A48" s="82"/>
      <c r="B48" s="36">
        <v>1</v>
      </c>
      <c r="C48" s="46"/>
      <c r="D48" s="39">
        <v>4</v>
      </c>
      <c r="E48" s="46"/>
      <c r="F48" s="44">
        <v>7</v>
      </c>
      <c r="G48" s="47"/>
      <c r="H48" s="19">
        <f>H47</f>
        <v>0</v>
      </c>
      <c r="I48" s="56"/>
      <c r="J48" s="63"/>
      <c r="K48" s="59"/>
      <c r="L48" s="63"/>
      <c r="M48" s="59"/>
      <c r="N48" s="67"/>
      <c r="O48" s="14">
        <f>O50</f>
        <v>0</v>
      </c>
    </row>
    <row r="49" spans="1:15" ht="15">
      <c r="A49" s="82"/>
      <c r="B49" s="37">
        <v>2</v>
      </c>
      <c r="C49" s="48"/>
      <c r="D49" s="40">
        <v>5</v>
      </c>
      <c r="E49" s="48"/>
      <c r="F49" s="45">
        <v>8</v>
      </c>
      <c r="G49" s="49"/>
      <c r="H49" s="19">
        <f>H47</f>
        <v>0</v>
      </c>
      <c r="I49" s="57"/>
      <c r="J49" s="64"/>
      <c r="K49" s="60"/>
      <c r="L49" s="64"/>
      <c r="M49" s="60"/>
      <c r="N49" s="68"/>
      <c r="O49" s="14">
        <f>O50</f>
        <v>0</v>
      </c>
    </row>
    <row r="50" spans="1:15" ht="16.5" thickBot="1">
      <c r="A50" s="83"/>
      <c r="B50" s="38">
        <v>3</v>
      </c>
      <c r="C50" s="42"/>
      <c r="D50" s="41">
        <v>6</v>
      </c>
      <c r="E50" s="42"/>
      <c r="F50" s="43">
        <v>9</v>
      </c>
      <c r="G50" s="50"/>
      <c r="H50" s="20">
        <f>H47</f>
        <v>0</v>
      </c>
      <c r="I50" s="69"/>
      <c r="J50" s="65">
        <f>SUM(J47:J49)</f>
        <v>0</v>
      </c>
      <c r="K50" s="61"/>
      <c r="L50" s="65">
        <f>SUM(L47:L49)</f>
        <v>0</v>
      </c>
      <c r="M50" s="61"/>
      <c r="N50" s="65">
        <f>SUM(N47:N49)</f>
        <v>0</v>
      </c>
      <c r="O50" s="15">
        <f>SUM(J50:N50)</f>
        <v>0</v>
      </c>
    </row>
    <row r="51" spans="1:15" ht="15">
      <c r="A51" s="81">
        <v>11</v>
      </c>
      <c r="B51" s="29"/>
      <c r="C51" s="51"/>
      <c r="D51" s="51"/>
      <c r="E51" s="51"/>
      <c r="F51" s="51"/>
      <c r="G51" s="52"/>
      <c r="H51" s="18"/>
      <c r="I51" s="55"/>
      <c r="J51" s="62"/>
      <c r="K51" s="58"/>
      <c r="L51" s="62"/>
      <c r="M51" s="58"/>
      <c r="N51" s="66"/>
      <c r="O51" s="14">
        <f>O54</f>
        <v>0</v>
      </c>
    </row>
    <row r="52" spans="1:15" ht="15">
      <c r="A52" s="82"/>
      <c r="B52" s="36">
        <v>1</v>
      </c>
      <c r="C52" s="46"/>
      <c r="D52" s="39">
        <v>4</v>
      </c>
      <c r="E52" s="46"/>
      <c r="F52" s="44">
        <v>7</v>
      </c>
      <c r="G52" s="47"/>
      <c r="H52" s="19">
        <f>H51</f>
        <v>0</v>
      </c>
      <c r="I52" s="56"/>
      <c r="J52" s="63"/>
      <c r="K52" s="59"/>
      <c r="L52" s="63"/>
      <c r="M52" s="59"/>
      <c r="N52" s="67"/>
      <c r="O52" s="14">
        <f>O54</f>
        <v>0</v>
      </c>
    </row>
    <row r="53" spans="1:15" ht="15">
      <c r="A53" s="82"/>
      <c r="B53" s="37">
        <v>2</v>
      </c>
      <c r="C53" s="48"/>
      <c r="D53" s="40">
        <v>5</v>
      </c>
      <c r="E53" s="48"/>
      <c r="F53" s="45">
        <v>8</v>
      </c>
      <c r="G53" s="49"/>
      <c r="H53" s="19">
        <f>H51</f>
        <v>0</v>
      </c>
      <c r="I53" s="57"/>
      <c r="J53" s="64"/>
      <c r="K53" s="60"/>
      <c r="L53" s="64"/>
      <c r="M53" s="60"/>
      <c r="N53" s="68"/>
      <c r="O53" s="14">
        <f>O54</f>
        <v>0</v>
      </c>
    </row>
    <row r="54" spans="1:15" ht="16.5" thickBot="1">
      <c r="A54" s="83"/>
      <c r="B54" s="38">
        <v>3</v>
      </c>
      <c r="C54" s="42"/>
      <c r="D54" s="41">
        <v>6</v>
      </c>
      <c r="E54" s="42"/>
      <c r="F54" s="43">
        <v>9</v>
      </c>
      <c r="G54" s="50"/>
      <c r="H54" s="20">
        <f>H51</f>
        <v>0</v>
      </c>
      <c r="I54" s="69"/>
      <c r="J54" s="65">
        <f>SUM(J51:J53)</f>
        <v>0</v>
      </c>
      <c r="K54" s="61"/>
      <c r="L54" s="65">
        <f>SUM(L51:L53)</f>
        <v>0</v>
      </c>
      <c r="M54" s="61"/>
      <c r="N54" s="65">
        <f>SUM(N51:N53)</f>
        <v>0</v>
      </c>
      <c r="O54" s="15">
        <f>SUM(J54:N54)</f>
        <v>0</v>
      </c>
    </row>
    <row r="55" spans="1:15" ht="15">
      <c r="A55" s="81">
        <v>12</v>
      </c>
      <c r="B55" s="29"/>
      <c r="C55" s="51"/>
      <c r="D55" s="51"/>
      <c r="E55" s="51"/>
      <c r="F55" s="51"/>
      <c r="G55" s="52"/>
      <c r="H55" s="18"/>
      <c r="I55" s="55"/>
      <c r="J55" s="62"/>
      <c r="K55" s="58"/>
      <c r="L55" s="62"/>
      <c r="M55" s="58"/>
      <c r="N55" s="66"/>
      <c r="O55" s="14">
        <f>O58</f>
        <v>0</v>
      </c>
    </row>
    <row r="56" spans="1:15" ht="15">
      <c r="A56" s="82"/>
      <c r="B56" s="36">
        <v>1</v>
      </c>
      <c r="C56" s="46"/>
      <c r="D56" s="39">
        <v>4</v>
      </c>
      <c r="E56" s="46"/>
      <c r="F56" s="44">
        <v>7</v>
      </c>
      <c r="G56" s="47"/>
      <c r="H56" s="19">
        <f>H55</f>
        <v>0</v>
      </c>
      <c r="I56" s="56"/>
      <c r="J56" s="63"/>
      <c r="K56" s="59"/>
      <c r="L56" s="63"/>
      <c r="M56" s="59"/>
      <c r="N56" s="67"/>
      <c r="O56" s="14">
        <f>O58</f>
        <v>0</v>
      </c>
    </row>
    <row r="57" spans="1:15" ht="15">
      <c r="A57" s="82"/>
      <c r="B57" s="37">
        <v>2</v>
      </c>
      <c r="C57" s="48"/>
      <c r="D57" s="40">
        <v>5</v>
      </c>
      <c r="E57" s="48"/>
      <c r="F57" s="45">
        <v>8</v>
      </c>
      <c r="G57" s="49"/>
      <c r="H57" s="19">
        <f>H55</f>
        <v>0</v>
      </c>
      <c r="I57" s="57"/>
      <c r="J57" s="64"/>
      <c r="K57" s="60"/>
      <c r="L57" s="64"/>
      <c r="M57" s="60"/>
      <c r="N57" s="68"/>
      <c r="O57" s="14">
        <f>O58</f>
        <v>0</v>
      </c>
    </row>
    <row r="58" spans="1:15" ht="16.5" thickBot="1">
      <c r="A58" s="83"/>
      <c r="B58" s="38">
        <v>3</v>
      </c>
      <c r="C58" s="42"/>
      <c r="D58" s="41">
        <v>6</v>
      </c>
      <c r="E58" s="42"/>
      <c r="F58" s="43">
        <v>9</v>
      </c>
      <c r="G58" s="50"/>
      <c r="H58" s="20">
        <f>H55</f>
        <v>0</v>
      </c>
      <c r="I58" s="69"/>
      <c r="J58" s="65">
        <f>SUM(J55:J57)</f>
        <v>0</v>
      </c>
      <c r="K58" s="61"/>
      <c r="L58" s="65">
        <f>SUM(L55:L57)</f>
        <v>0</v>
      </c>
      <c r="M58" s="61"/>
      <c r="N58" s="65">
        <f>SUM(N55:N57)</f>
        <v>0</v>
      </c>
      <c r="O58" s="15">
        <f>SUM(J58:N58)</f>
        <v>0</v>
      </c>
    </row>
    <row r="59" spans="1:15" ht="15">
      <c r="A59" s="81">
        <v>13</v>
      </c>
      <c r="B59" s="29"/>
      <c r="C59" s="51"/>
      <c r="D59" s="51"/>
      <c r="E59" s="51"/>
      <c r="F59" s="51"/>
      <c r="G59" s="52"/>
      <c r="H59" s="18"/>
      <c r="I59" s="55"/>
      <c r="J59" s="62"/>
      <c r="K59" s="58"/>
      <c r="L59" s="62"/>
      <c r="M59" s="58"/>
      <c r="N59" s="66"/>
      <c r="O59" s="14">
        <f>O62</f>
        <v>0</v>
      </c>
    </row>
    <row r="60" spans="1:15" ht="15">
      <c r="A60" s="82"/>
      <c r="B60" s="36">
        <v>1</v>
      </c>
      <c r="C60" s="46"/>
      <c r="D60" s="39">
        <v>4</v>
      </c>
      <c r="E60" s="46"/>
      <c r="F60" s="44">
        <v>7</v>
      </c>
      <c r="G60" s="47"/>
      <c r="H60" s="19">
        <f>H59</f>
        <v>0</v>
      </c>
      <c r="I60" s="56"/>
      <c r="J60" s="63"/>
      <c r="K60" s="59"/>
      <c r="L60" s="63"/>
      <c r="M60" s="59"/>
      <c r="N60" s="67"/>
      <c r="O60" s="14">
        <f>O62</f>
        <v>0</v>
      </c>
    </row>
    <row r="61" spans="1:15" ht="15">
      <c r="A61" s="82"/>
      <c r="B61" s="37">
        <v>2</v>
      </c>
      <c r="C61" s="48"/>
      <c r="D61" s="40">
        <v>5</v>
      </c>
      <c r="E61" s="48"/>
      <c r="F61" s="45">
        <v>8</v>
      </c>
      <c r="G61" s="49"/>
      <c r="H61" s="19">
        <f>H59</f>
        <v>0</v>
      </c>
      <c r="I61" s="57"/>
      <c r="J61" s="64"/>
      <c r="K61" s="60"/>
      <c r="L61" s="64"/>
      <c r="M61" s="60"/>
      <c r="N61" s="68"/>
      <c r="O61" s="14">
        <f>O62</f>
        <v>0</v>
      </c>
    </row>
    <row r="62" spans="1:15" ht="16.5" thickBot="1">
      <c r="A62" s="83"/>
      <c r="B62" s="38">
        <v>3</v>
      </c>
      <c r="C62" s="42"/>
      <c r="D62" s="41">
        <v>6</v>
      </c>
      <c r="E62" s="42"/>
      <c r="F62" s="43">
        <v>9</v>
      </c>
      <c r="G62" s="50"/>
      <c r="H62" s="20">
        <f>H59</f>
        <v>0</v>
      </c>
      <c r="I62" s="69"/>
      <c r="J62" s="65">
        <f>SUM(J59:J61)</f>
        <v>0</v>
      </c>
      <c r="K62" s="61"/>
      <c r="L62" s="65">
        <f>SUM(L59:L61)</f>
        <v>0</v>
      </c>
      <c r="M62" s="61"/>
      <c r="N62" s="65">
        <f>SUM(N59:N61)</f>
        <v>0</v>
      </c>
      <c r="O62" s="15">
        <f>SUM(J62:N62)</f>
        <v>0</v>
      </c>
    </row>
    <row r="63" spans="1:15" ht="15">
      <c r="A63" s="81">
        <v>14</v>
      </c>
      <c r="B63" s="29"/>
      <c r="C63" s="51"/>
      <c r="D63" s="51"/>
      <c r="E63" s="51"/>
      <c r="F63" s="51"/>
      <c r="G63" s="52"/>
      <c r="H63" s="18"/>
      <c r="I63" s="55"/>
      <c r="J63" s="62"/>
      <c r="K63" s="58"/>
      <c r="L63" s="62"/>
      <c r="M63" s="58"/>
      <c r="N63" s="66"/>
      <c r="O63" s="14">
        <f>O66</f>
        <v>0</v>
      </c>
    </row>
    <row r="64" spans="1:15" ht="15">
      <c r="A64" s="82"/>
      <c r="B64" s="36">
        <v>1</v>
      </c>
      <c r="C64" s="46"/>
      <c r="D64" s="39">
        <v>4</v>
      </c>
      <c r="E64" s="46"/>
      <c r="F64" s="44">
        <v>7</v>
      </c>
      <c r="G64" s="47"/>
      <c r="H64" s="19">
        <f>H63</f>
        <v>0</v>
      </c>
      <c r="I64" s="56"/>
      <c r="J64" s="63"/>
      <c r="K64" s="59"/>
      <c r="L64" s="63"/>
      <c r="M64" s="59"/>
      <c r="N64" s="67"/>
      <c r="O64" s="14">
        <f>O66</f>
        <v>0</v>
      </c>
    </row>
    <row r="65" spans="1:15" ht="15">
      <c r="A65" s="82"/>
      <c r="B65" s="37">
        <v>2</v>
      </c>
      <c r="C65" s="48"/>
      <c r="D65" s="40">
        <v>5</v>
      </c>
      <c r="E65" s="48"/>
      <c r="F65" s="45">
        <v>8</v>
      </c>
      <c r="G65" s="49"/>
      <c r="H65" s="19">
        <f>H63</f>
        <v>0</v>
      </c>
      <c r="I65" s="57"/>
      <c r="J65" s="64"/>
      <c r="K65" s="60"/>
      <c r="L65" s="64"/>
      <c r="M65" s="60"/>
      <c r="N65" s="68"/>
      <c r="O65" s="14">
        <f>O66</f>
        <v>0</v>
      </c>
    </row>
    <row r="66" spans="1:15" ht="16.5" thickBot="1">
      <c r="A66" s="83"/>
      <c r="B66" s="38">
        <v>3</v>
      </c>
      <c r="C66" s="42"/>
      <c r="D66" s="41">
        <v>6</v>
      </c>
      <c r="E66" s="42"/>
      <c r="F66" s="43">
        <v>9</v>
      </c>
      <c r="G66" s="50"/>
      <c r="H66" s="20">
        <f>H63</f>
        <v>0</v>
      </c>
      <c r="I66" s="69"/>
      <c r="J66" s="65">
        <f>SUM(J63:J65)</f>
        <v>0</v>
      </c>
      <c r="K66" s="61"/>
      <c r="L66" s="65">
        <f>SUM(L63:L65)</f>
        <v>0</v>
      </c>
      <c r="M66" s="61"/>
      <c r="N66" s="65">
        <f>SUM(N63:N65)</f>
        <v>0</v>
      </c>
      <c r="O66" s="15">
        <f>SUM(J66:N66)</f>
        <v>0</v>
      </c>
    </row>
    <row r="67" spans="1:15" ht="15">
      <c r="A67" s="81">
        <v>15</v>
      </c>
      <c r="B67" s="29"/>
      <c r="C67" s="51"/>
      <c r="D67" s="51"/>
      <c r="E67" s="51"/>
      <c r="F67" s="51"/>
      <c r="G67" s="52"/>
      <c r="H67" s="18"/>
      <c r="I67" s="55"/>
      <c r="J67" s="62"/>
      <c r="K67" s="58"/>
      <c r="L67" s="62"/>
      <c r="M67" s="58"/>
      <c r="N67" s="66"/>
      <c r="O67" s="14">
        <f>O70</f>
        <v>0</v>
      </c>
    </row>
    <row r="68" spans="1:15" ht="15">
      <c r="A68" s="82"/>
      <c r="B68" s="36">
        <v>1</v>
      </c>
      <c r="C68" s="46"/>
      <c r="D68" s="39">
        <v>4</v>
      </c>
      <c r="E68" s="46"/>
      <c r="F68" s="44">
        <v>7</v>
      </c>
      <c r="G68" s="47"/>
      <c r="H68" s="19">
        <f>H67</f>
        <v>0</v>
      </c>
      <c r="I68" s="56"/>
      <c r="J68" s="63"/>
      <c r="K68" s="59"/>
      <c r="L68" s="63"/>
      <c r="M68" s="59"/>
      <c r="N68" s="67"/>
      <c r="O68" s="14">
        <f>O70</f>
        <v>0</v>
      </c>
    </row>
    <row r="69" spans="1:15" ht="15">
      <c r="A69" s="82"/>
      <c r="B69" s="37">
        <v>2</v>
      </c>
      <c r="C69" s="48"/>
      <c r="D69" s="40">
        <v>5</v>
      </c>
      <c r="E69" s="48"/>
      <c r="F69" s="45">
        <v>8</v>
      </c>
      <c r="G69" s="49"/>
      <c r="H69" s="19">
        <f>H67</f>
        <v>0</v>
      </c>
      <c r="I69" s="57"/>
      <c r="J69" s="64"/>
      <c r="K69" s="60"/>
      <c r="L69" s="64"/>
      <c r="M69" s="60"/>
      <c r="N69" s="68"/>
      <c r="O69" s="14">
        <f>O70</f>
        <v>0</v>
      </c>
    </row>
    <row r="70" spans="1:15" ht="16.5" thickBot="1">
      <c r="A70" s="83"/>
      <c r="B70" s="38">
        <v>3</v>
      </c>
      <c r="C70" s="42"/>
      <c r="D70" s="41">
        <v>6</v>
      </c>
      <c r="E70" s="42"/>
      <c r="F70" s="43">
        <v>9</v>
      </c>
      <c r="G70" s="50"/>
      <c r="H70" s="20">
        <f>H67</f>
        <v>0</v>
      </c>
      <c r="I70" s="69"/>
      <c r="J70" s="65">
        <f>SUM(J67:J69)</f>
        <v>0</v>
      </c>
      <c r="K70" s="61"/>
      <c r="L70" s="65">
        <f>SUM(L67:L69)</f>
        <v>0</v>
      </c>
      <c r="M70" s="61"/>
      <c r="N70" s="65">
        <f>SUM(N67:N69)</f>
        <v>0</v>
      </c>
      <c r="O70" s="15">
        <f>SUM(J70:N70)</f>
        <v>0</v>
      </c>
    </row>
    <row r="71" spans="1:15" ht="15">
      <c r="A71" s="81">
        <v>16</v>
      </c>
      <c r="B71" s="29"/>
      <c r="C71" s="51"/>
      <c r="D71" s="51"/>
      <c r="E71" s="51"/>
      <c r="F71" s="51"/>
      <c r="G71" s="52"/>
      <c r="H71" s="18"/>
      <c r="I71" s="55"/>
      <c r="J71" s="62"/>
      <c r="K71" s="58"/>
      <c r="L71" s="62"/>
      <c r="M71" s="58"/>
      <c r="N71" s="66"/>
      <c r="O71" s="14">
        <f>O74</f>
        <v>0</v>
      </c>
    </row>
    <row r="72" spans="1:15" ht="15">
      <c r="A72" s="82"/>
      <c r="B72" s="36">
        <v>1</v>
      </c>
      <c r="C72" s="46"/>
      <c r="D72" s="39">
        <v>4</v>
      </c>
      <c r="E72" s="46"/>
      <c r="F72" s="44">
        <v>7</v>
      </c>
      <c r="G72" s="47"/>
      <c r="H72" s="19">
        <f>H71</f>
        <v>0</v>
      </c>
      <c r="I72" s="56"/>
      <c r="J72" s="63"/>
      <c r="K72" s="59"/>
      <c r="L72" s="63"/>
      <c r="M72" s="59"/>
      <c r="N72" s="67"/>
      <c r="O72" s="14">
        <f>O74</f>
        <v>0</v>
      </c>
    </row>
    <row r="73" spans="1:15" ht="15">
      <c r="A73" s="82"/>
      <c r="B73" s="37">
        <v>2</v>
      </c>
      <c r="C73" s="48"/>
      <c r="D73" s="40">
        <v>5</v>
      </c>
      <c r="E73" s="48"/>
      <c r="F73" s="45">
        <v>8</v>
      </c>
      <c r="G73" s="49"/>
      <c r="H73" s="19">
        <f>H71</f>
        <v>0</v>
      </c>
      <c r="I73" s="57"/>
      <c r="J73" s="64"/>
      <c r="K73" s="60"/>
      <c r="L73" s="64"/>
      <c r="M73" s="60"/>
      <c r="N73" s="68"/>
      <c r="O73" s="14">
        <f>O74</f>
        <v>0</v>
      </c>
    </row>
    <row r="74" spans="1:15" ht="16.5" thickBot="1">
      <c r="A74" s="83"/>
      <c r="B74" s="38">
        <v>3</v>
      </c>
      <c r="C74" s="42"/>
      <c r="D74" s="41">
        <v>6</v>
      </c>
      <c r="E74" s="42"/>
      <c r="F74" s="43">
        <v>9</v>
      </c>
      <c r="G74" s="50"/>
      <c r="H74" s="20">
        <f>H71</f>
        <v>0</v>
      </c>
      <c r="I74" s="69"/>
      <c r="J74" s="65">
        <f>SUM(J71:J73)</f>
        <v>0</v>
      </c>
      <c r="K74" s="61"/>
      <c r="L74" s="65">
        <f>SUM(L71:L73)</f>
        <v>0</v>
      </c>
      <c r="M74" s="61"/>
      <c r="N74" s="65">
        <f>SUM(N71:N73)</f>
        <v>0</v>
      </c>
      <c r="O74" s="15">
        <f>SUM(J74:N74)</f>
        <v>0</v>
      </c>
    </row>
    <row r="75" spans="1:15" ht="15">
      <c r="A75" s="81">
        <v>17</v>
      </c>
      <c r="B75" s="29"/>
      <c r="C75" s="51"/>
      <c r="D75" s="51"/>
      <c r="E75" s="51"/>
      <c r="F75" s="51"/>
      <c r="G75" s="52"/>
      <c r="H75" s="18"/>
      <c r="I75" s="55"/>
      <c r="J75" s="62"/>
      <c r="K75" s="58"/>
      <c r="L75" s="62"/>
      <c r="M75" s="58"/>
      <c r="N75" s="66"/>
      <c r="O75" s="14">
        <f>O78</f>
        <v>0</v>
      </c>
    </row>
    <row r="76" spans="1:15" ht="15">
      <c r="A76" s="82"/>
      <c r="B76" s="36">
        <v>1</v>
      </c>
      <c r="C76" s="46"/>
      <c r="D76" s="39">
        <v>4</v>
      </c>
      <c r="E76" s="46"/>
      <c r="F76" s="44">
        <v>7</v>
      </c>
      <c r="G76" s="47"/>
      <c r="H76" s="19">
        <f>H75</f>
        <v>0</v>
      </c>
      <c r="I76" s="56"/>
      <c r="J76" s="63"/>
      <c r="K76" s="59"/>
      <c r="L76" s="63"/>
      <c r="M76" s="59"/>
      <c r="N76" s="67"/>
      <c r="O76" s="14">
        <f>O78</f>
        <v>0</v>
      </c>
    </row>
    <row r="77" spans="1:15" ht="15">
      <c r="A77" s="82"/>
      <c r="B77" s="37">
        <v>2</v>
      </c>
      <c r="C77" s="48"/>
      <c r="D77" s="40">
        <v>5</v>
      </c>
      <c r="E77" s="48"/>
      <c r="F77" s="45">
        <v>8</v>
      </c>
      <c r="G77" s="49"/>
      <c r="H77" s="19">
        <f>H75</f>
        <v>0</v>
      </c>
      <c r="I77" s="57"/>
      <c r="J77" s="64"/>
      <c r="K77" s="60"/>
      <c r="L77" s="64"/>
      <c r="M77" s="60"/>
      <c r="N77" s="68"/>
      <c r="O77" s="14">
        <f>O78</f>
        <v>0</v>
      </c>
    </row>
    <row r="78" spans="1:15" ht="16.5" thickBot="1">
      <c r="A78" s="83"/>
      <c r="B78" s="38">
        <v>3</v>
      </c>
      <c r="C78" s="42"/>
      <c r="D78" s="41">
        <v>6</v>
      </c>
      <c r="E78" s="42"/>
      <c r="F78" s="43">
        <v>9</v>
      </c>
      <c r="G78" s="50"/>
      <c r="H78" s="20">
        <f>H75</f>
        <v>0</v>
      </c>
      <c r="I78" s="69"/>
      <c r="J78" s="65">
        <f>SUM(J75:J77)</f>
        <v>0</v>
      </c>
      <c r="K78" s="61"/>
      <c r="L78" s="65">
        <f>SUM(L75:L77)</f>
        <v>0</v>
      </c>
      <c r="M78" s="61"/>
      <c r="N78" s="65">
        <f>SUM(N75:N77)</f>
        <v>0</v>
      </c>
      <c r="O78" s="15">
        <f>SUM(J78:N78)</f>
        <v>0</v>
      </c>
    </row>
    <row r="79" spans="1:15" ht="15">
      <c r="A79" s="81">
        <v>18</v>
      </c>
      <c r="B79" s="29"/>
      <c r="C79" s="51"/>
      <c r="D79" s="51"/>
      <c r="E79" s="51"/>
      <c r="F79" s="51"/>
      <c r="G79" s="52"/>
      <c r="H79" s="18"/>
      <c r="I79" s="55"/>
      <c r="J79" s="62"/>
      <c r="K79" s="58"/>
      <c r="L79" s="62"/>
      <c r="M79" s="58"/>
      <c r="N79" s="66"/>
      <c r="O79" s="14">
        <f>O82</f>
        <v>0</v>
      </c>
    </row>
    <row r="80" spans="1:15" ht="15">
      <c r="A80" s="82"/>
      <c r="B80" s="36">
        <v>1</v>
      </c>
      <c r="C80" s="46"/>
      <c r="D80" s="39">
        <v>4</v>
      </c>
      <c r="E80" s="46"/>
      <c r="F80" s="44">
        <v>7</v>
      </c>
      <c r="G80" s="47"/>
      <c r="H80" s="19">
        <f>H79</f>
        <v>0</v>
      </c>
      <c r="I80" s="56"/>
      <c r="J80" s="63"/>
      <c r="K80" s="59"/>
      <c r="L80" s="63"/>
      <c r="M80" s="59"/>
      <c r="N80" s="67"/>
      <c r="O80" s="14">
        <f>O82</f>
        <v>0</v>
      </c>
    </row>
    <row r="81" spans="1:15" ht="15">
      <c r="A81" s="82"/>
      <c r="B81" s="37">
        <v>2</v>
      </c>
      <c r="C81" s="48"/>
      <c r="D81" s="40">
        <v>5</v>
      </c>
      <c r="E81" s="48"/>
      <c r="F81" s="45">
        <v>8</v>
      </c>
      <c r="G81" s="49"/>
      <c r="H81" s="19">
        <f>H79</f>
        <v>0</v>
      </c>
      <c r="I81" s="57"/>
      <c r="J81" s="64"/>
      <c r="K81" s="60"/>
      <c r="L81" s="64"/>
      <c r="M81" s="60"/>
      <c r="N81" s="68"/>
      <c r="O81" s="14">
        <f>O82</f>
        <v>0</v>
      </c>
    </row>
    <row r="82" spans="1:15" ht="16.5" thickBot="1">
      <c r="A82" s="83"/>
      <c r="B82" s="38">
        <v>3</v>
      </c>
      <c r="C82" s="42"/>
      <c r="D82" s="41">
        <v>6</v>
      </c>
      <c r="E82" s="42"/>
      <c r="F82" s="43">
        <v>9</v>
      </c>
      <c r="G82" s="50"/>
      <c r="H82" s="20">
        <f>H79</f>
        <v>0</v>
      </c>
      <c r="I82" s="69"/>
      <c r="J82" s="65">
        <f>SUM(J79:J81)</f>
        <v>0</v>
      </c>
      <c r="K82" s="61"/>
      <c r="L82" s="65">
        <f>SUM(L79:L81)</f>
        <v>0</v>
      </c>
      <c r="M82" s="61"/>
      <c r="N82" s="65">
        <f>SUM(N79:N81)</f>
        <v>0</v>
      </c>
      <c r="O82" s="15">
        <f>SUM(J82:N82)</f>
        <v>0</v>
      </c>
    </row>
    <row r="83" spans="1:15" ht="15">
      <c r="A83" s="81">
        <v>19</v>
      </c>
      <c r="B83" s="29"/>
      <c r="C83" s="51"/>
      <c r="D83" s="51"/>
      <c r="E83" s="51"/>
      <c r="F83" s="51"/>
      <c r="G83" s="52"/>
      <c r="H83" s="18"/>
      <c r="I83" s="55"/>
      <c r="J83" s="62"/>
      <c r="K83" s="58"/>
      <c r="L83" s="62"/>
      <c r="M83" s="58"/>
      <c r="N83" s="66"/>
      <c r="O83" s="14">
        <f>O86</f>
        <v>0</v>
      </c>
    </row>
    <row r="84" spans="1:15" ht="15">
      <c r="A84" s="82"/>
      <c r="B84" s="36">
        <v>1</v>
      </c>
      <c r="C84" s="46"/>
      <c r="D84" s="39">
        <v>4</v>
      </c>
      <c r="E84" s="46"/>
      <c r="F84" s="44">
        <v>7</v>
      </c>
      <c r="G84" s="47"/>
      <c r="H84" s="19">
        <f>H83</f>
        <v>0</v>
      </c>
      <c r="I84" s="56"/>
      <c r="J84" s="63"/>
      <c r="K84" s="59"/>
      <c r="L84" s="63"/>
      <c r="M84" s="59"/>
      <c r="N84" s="67"/>
      <c r="O84" s="14">
        <f>O86</f>
        <v>0</v>
      </c>
    </row>
    <row r="85" spans="1:15" ht="15">
      <c r="A85" s="82"/>
      <c r="B85" s="37">
        <v>2</v>
      </c>
      <c r="C85" s="48"/>
      <c r="D85" s="40">
        <v>5</v>
      </c>
      <c r="E85" s="48"/>
      <c r="F85" s="45">
        <v>8</v>
      </c>
      <c r="G85" s="49"/>
      <c r="H85" s="19">
        <f>H83</f>
        <v>0</v>
      </c>
      <c r="I85" s="57"/>
      <c r="J85" s="64"/>
      <c r="K85" s="60"/>
      <c r="L85" s="64"/>
      <c r="M85" s="60"/>
      <c r="N85" s="68"/>
      <c r="O85" s="14">
        <f>O86</f>
        <v>0</v>
      </c>
    </row>
    <row r="86" spans="1:15" ht="16.5" thickBot="1">
      <c r="A86" s="83"/>
      <c r="B86" s="38">
        <v>3</v>
      </c>
      <c r="C86" s="42"/>
      <c r="D86" s="41">
        <v>6</v>
      </c>
      <c r="E86" s="42"/>
      <c r="F86" s="43">
        <v>9</v>
      </c>
      <c r="G86" s="50"/>
      <c r="H86" s="20">
        <f>H83</f>
        <v>0</v>
      </c>
      <c r="I86" s="69"/>
      <c r="J86" s="65">
        <f>SUM(J83:J85)</f>
        <v>0</v>
      </c>
      <c r="K86" s="61"/>
      <c r="L86" s="65">
        <f>SUM(L83:L85)</f>
        <v>0</v>
      </c>
      <c r="M86" s="61"/>
      <c r="N86" s="65">
        <f>SUM(N83:N85)</f>
        <v>0</v>
      </c>
      <c r="O86" s="15">
        <f>SUM(J86:N86)</f>
        <v>0</v>
      </c>
    </row>
    <row r="87" spans="1:15" ht="15">
      <c r="A87" s="81">
        <v>20</v>
      </c>
      <c r="B87" s="29"/>
      <c r="C87" s="51"/>
      <c r="D87" s="51"/>
      <c r="E87" s="51"/>
      <c r="F87" s="51"/>
      <c r="G87" s="52"/>
      <c r="H87" s="18"/>
      <c r="I87" s="55"/>
      <c r="J87" s="62"/>
      <c r="K87" s="58"/>
      <c r="L87" s="62"/>
      <c r="M87" s="58"/>
      <c r="N87" s="66"/>
      <c r="O87" s="14">
        <f>O90</f>
        <v>0</v>
      </c>
    </row>
    <row r="88" spans="1:15" ht="15">
      <c r="A88" s="82"/>
      <c r="B88" s="36">
        <v>1</v>
      </c>
      <c r="C88" s="46"/>
      <c r="D88" s="39">
        <v>4</v>
      </c>
      <c r="E88" s="46"/>
      <c r="F88" s="44">
        <v>7</v>
      </c>
      <c r="G88" s="47"/>
      <c r="H88" s="19">
        <f>H87</f>
        <v>0</v>
      </c>
      <c r="I88" s="56"/>
      <c r="J88" s="63"/>
      <c r="K88" s="59"/>
      <c r="L88" s="63"/>
      <c r="M88" s="59"/>
      <c r="N88" s="67"/>
      <c r="O88" s="14">
        <f>O90</f>
        <v>0</v>
      </c>
    </row>
    <row r="89" spans="1:15" ht="15">
      <c r="A89" s="82"/>
      <c r="B89" s="37">
        <v>2</v>
      </c>
      <c r="C89" s="48"/>
      <c r="D89" s="40">
        <v>5</v>
      </c>
      <c r="E89" s="48"/>
      <c r="F89" s="45">
        <v>8</v>
      </c>
      <c r="G89" s="49"/>
      <c r="H89" s="19">
        <f>H87</f>
        <v>0</v>
      </c>
      <c r="I89" s="57"/>
      <c r="J89" s="64"/>
      <c r="K89" s="60"/>
      <c r="L89" s="64"/>
      <c r="M89" s="60"/>
      <c r="N89" s="68"/>
      <c r="O89" s="14">
        <f>O90</f>
        <v>0</v>
      </c>
    </row>
    <row r="90" spans="1:15" ht="16.5" thickBot="1">
      <c r="A90" s="83"/>
      <c r="B90" s="38">
        <v>3</v>
      </c>
      <c r="C90" s="42"/>
      <c r="D90" s="41">
        <v>6</v>
      </c>
      <c r="E90" s="42"/>
      <c r="F90" s="43">
        <v>9</v>
      </c>
      <c r="G90" s="50"/>
      <c r="H90" s="20">
        <f>H87</f>
        <v>0</v>
      </c>
      <c r="I90" s="69"/>
      <c r="J90" s="65">
        <f>SUM(J87:J89)</f>
        <v>0</v>
      </c>
      <c r="K90" s="61"/>
      <c r="L90" s="65">
        <f>SUM(L87:L89)</f>
        <v>0</v>
      </c>
      <c r="M90" s="61"/>
      <c r="N90" s="65">
        <f>SUM(N87:N89)</f>
        <v>0</v>
      </c>
      <c r="O90" s="15">
        <f>SUM(J90:N90)</f>
        <v>0</v>
      </c>
    </row>
    <row r="91" spans="3:14" ht="15">
      <c r="C91" s="53"/>
      <c r="D91" s="53"/>
      <c r="E91" s="53"/>
      <c r="F91" s="53"/>
      <c r="G91" s="53"/>
      <c r="I91" s="53"/>
      <c r="J91" s="54"/>
      <c r="K91" s="54"/>
      <c r="L91" s="54"/>
      <c r="M91" s="54"/>
      <c r="N91" s="54"/>
    </row>
    <row r="92" spans="3:14" ht="15">
      <c r="C92" s="53"/>
      <c r="D92" s="53"/>
      <c r="E92" s="53"/>
      <c r="F92" s="53"/>
      <c r="G92" s="53"/>
      <c r="I92" s="53"/>
      <c r="J92" s="54"/>
      <c r="K92" s="54"/>
      <c r="L92" s="54"/>
      <c r="M92" s="54"/>
      <c r="N92" s="54"/>
    </row>
    <row r="93" spans="3:14" ht="15">
      <c r="C93" s="53"/>
      <c r="D93" s="53"/>
      <c r="E93" s="53"/>
      <c r="F93" s="53"/>
      <c r="G93" s="53"/>
      <c r="I93" s="53"/>
      <c r="J93" s="54"/>
      <c r="K93" s="54"/>
      <c r="L93" s="54"/>
      <c r="M93" s="54"/>
      <c r="N93" s="54"/>
    </row>
    <row r="94" spans="3:7" ht="15">
      <c r="C94" s="53"/>
      <c r="D94" s="53"/>
      <c r="E94" s="53"/>
      <c r="F94" s="53"/>
      <c r="G94" s="53"/>
    </row>
    <row r="95" spans="3:7" ht="15">
      <c r="C95" s="53"/>
      <c r="D95" s="53"/>
      <c r="E95" s="53"/>
      <c r="F95" s="53"/>
      <c r="G95" s="53"/>
    </row>
    <row r="96" spans="3:7" ht="15">
      <c r="C96" s="53"/>
      <c r="D96" s="53"/>
      <c r="E96" s="53"/>
      <c r="F96" s="53"/>
      <c r="G96" s="53"/>
    </row>
    <row r="97" spans="3:7" ht="15">
      <c r="C97" s="53"/>
      <c r="D97" s="53"/>
      <c r="E97" s="53"/>
      <c r="F97" s="53"/>
      <c r="G97" s="53"/>
    </row>
    <row r="98" spans="3:7" ht="15">
      <c r="C98" s="53"/>
      <c r="D98" s="53"/>
      <c r="E98" s="53"/>
      <c r="F98" s="53"/>
      <c r="G98" s="53"/>
    </row>
    <row r="99" spans="3:7" ht="15">
      <c r="C99" s="53"/>
      <c r="D99" s="53"/>
      <c r="E99" s="53"/>
      <c r="F99" s="53"/>
      <c r="G99" s="53"/>
    </row>
    <row r="100" spans="3:7" ht="15">
      <c r="C100" s="53"/>
      <c r="D100" s="53"/>
      <c r="E100" s="53"/>
      <c r="F100" s="53"/>
      <c r="G100" s="53"/>
    </row>
    <row r="101" spans="3:7" ht="15">
      <c r="C101" s="53"/>
      <c r="D101" s="53"/>
      <c r="E101" s="53"/>
      <c r="F101" s="53"/>
      <c r="G101" s="53"/>
    </row>
    <row r="102" spans="3:7" ht="15">
      <c r="C102" s="53"/>
      <c r="D102" s="53"/>
      <c r="E102" s="53"/>
      <c r="F102" s="53"/>
      <c r="G102" s="53"/>
    </row>
    <row r="103" spans="3:7" ht="15">
      <c r="C103" s="53"/>
      <c r="D103" s="53"/>
      <c r="E103" s="53"/>
      <c r="F103" s="53"/>
      <c r="G103" s="53"/>
    </row>
    <row r="104" spans="3:7" ht="15">
      <c r="C104" s="53"/>
      <c r="D104" s="53"/>
      <c r="E104" s="53"/>
      <c r="F104" s="53"/>
      <c r="G104" s="53"/>
    </row>
    <row r="105" spans="3:7" ht="15">
      <c r="C105" s="53"/>
      <c r="D105" s="53"/>
      <c r="E105" s="53"/>
      <c r="F105" s="53"/>
      <c r="G105" s="53"/>
    </row>
    <row r="106" spans="3:7" ht="15">
      <c r="C106" s="53"/>
      <c r="D106" s="53"/>
      <c r="E106" s="53"/>
      <c r="F106" s="53"/>
      <c r="G106" s="53"/>
    </row>
    <row r="107" spans="3:7" ht="15">
      <c r="C107" s="53"/>
      <c r="D107" s="53"/>
      <c r="E107" s="53"/>
      <c r="F107" s="53"/>
      <c r="G107" s="53"/>
    </row>
    <row r="108" spans="3:7" ht="15">
      <c r="C108" s="53"/>
      <c r="D108" s="53"/>
      <c r="E108" s="53"/>
      <c r="F108" s="53"/>
      <c r="G108" s="53"/>
    </row>
    <row r="109" spans="3:7" ht="15">
      <c r="C109" s="53"/>
      <c r="D109" s="53"/>
      <c r="E109" s="53"/>
      <c r="F109" s="53"/>
      <c r="G109" s="53"/>
    </row>
    <row r="110" spans="3:7" ht="15">
      <c r="C110" s="53"/>
      <c r="D110" s="53"/>
      <c r="E110" s="53"/>
      <c r="F110" s="53"/>
      <c r="G110" s="53"/>
    </row>
    <row r="111" spans="3:7" ht="15">
      <c r="C111" s="53"/>
      <c r="D111" s="53"/>
      <c r="E111" s="53"/>
      <c r="F111" s="53"/>
      <c r="G111" s="53"/>
    </row>
    <row r="112" spans="3:7" ht="15">
      <c r="C112" s="53"/>
      <c r="D112" s="53"/>
      <c r="E112" s="53"/>
      <c r="F112" s="53"/>
      <c r="G112" s="53"/>
    </row>
    <row r="113" spans="3:7" ht="15">
      <c r="C113" s="53"/>
      <c r="D113" s="53"/>
      <c r="E113" s="53"/>
      <c r="F113" s="53"/>
      <c r="G113" s="53"/>
    </row>
    <row r="114" spans="3:7" ht="15">
      <c r="C114" s="53"/>
      <c r="D114" s="53"/>
      <c r="E114" s="53"/>
      <c r="F114" s="53"/>
      <c r="G114" s="53"/>
    </row>
    <row r="115" spans="3:7" ht="15">
      <c r="C115" s="53"/>
      <c r="D115" s="53"/>
      <c r="E115" s="53"/>
      <c r="F115" s="53"/>
      <c r="G115" s="53"/>
    </row>
    <row r="116" spans="3:7" ht="15">
      <c r="C116" s="53"/>
      <c r="D116" s="53"/>
      <c r="E116" s="53"/>
      <c r="F116" s="53"/>
      <c r="G116" s="53"/>
    </row>
    <row r="117" spans="3:7" ht="15">
      <c r="C117" s="53"/>
      <c r="D117" s="53"/>
      <c r="E117" s="53"/>
      <c r="F117" s="53"/>
      <c r="G117" s="53"/>
    </row>
    <row r="118" spans="3:7" ht="15">
      <c r="C118" s="53"/>
      <c r="D118" s="53"/>
      <c r="E118" s="53"/>
      <c r="F118" s="53"/>
      <c r="G118" s="53"/>
    </row>
    <row r="119" spans="3:7" ht="15">
      <c r="C119" s="53"/>
      <c r="D119" s="53"/>
      <c r="E119" s="53"/>
      <c r="F119" s="53"/>
      <c r="G119" s="53"/>
    </row>
    <row r="120" spans="3:7" ht="15">
      <c r="C120" s="53"/>
      <c r="D120" s="53"/>
      <c r="E120" s="53"/>
      <c r="F120" s="53"/>
      <c r="G120" s="53"/>
    </row>
    <row r="121" spans="3:7" ht="15">
      <c r="C121" s="53"/>
      <c r="D121" s="53"/>
      <c r="E121" s="53"/>
      <c r="F121" s="53"/>
      <c r="G121" s="53"/>
    </row>
    <row r="122" spans="3:7" ht="15">
      <c r="C122" s="53"/>
      <c r="D122" s="53"/>
      <c r="E122" s="53"/>
      <c r="F122" s="53"/>
      <c r="G122" s="53"/>
    </row>
    <row r="123" spans="3:7" ht="15">
      <c r="C123" s="53"/>
      <c r="D123" s="53"/>
      <c r="E123" s="53"/>
      <c r="F123" s="53"/>
      <c r="G123" s="53"/>
    </row>
    <row r="124" spans="3:7" ht="15">
      <c r="C124" s="53"/>
      <c r="D124" s="53"/>
      <c r="E124" s="53"/>
      <c r="F124" s="53"/>
      <c r="G124" s="53"/>
    </row>
    <row r="125" spans="3:7" ht="15">
      <c r="C125" s="53"/>
      <c r="D125" s="53"/>
      <c r="E125" s="53"/>
      <c r="F125" s="53"/>
      <c r="G125" s="53"/>
    </row>
    <row r="126" spans="3:7" ht="15">
      <c r="C126" s="53"/>
      <c r="D126" s="53"/>
      <c r="E126" s="53"/>
      <c r="F126" s="53"/>
      <c r="G126" s="53"/>
    </row>
    <row r="127" spans="3:7" ht="15">
      <c r="C127" s="53"/>
      <c r="D127" s="53"/>
      <c r="E127" s="53"/>
      <c r="F127" s="53"/>
      <c r="G127" s="53"/>
    </row>
    <row r="128" spans="3:7" ht="15">
      <c r="C128" s="53"/>
      <c r="D128" s="53"/>
      <c r="E128" s="53"/>
      <c r="F128" s="53"/>
      <c r="G128" s="53"/>
    </row>
    <row r="129" spans="3:7" ht="15">
      <c r="C129" s="53"/>
      <c r="D129" s="53"/>
      <c r="E129" s="53"/>
      <c r="F129" s="53"/>
      <c r="G129" s="53"/>
    </row>
    <row r="130" spans="3:7" ht="15">
      <c r="C130" s="53"/>
      <c r="D130" s="53"/>
      <c r="E130" s="53"/>
      <c r="F130" s="53"/>
      <c r="G130" s="53"/>
    </row>
    <row r="131" spans="3:7" ht="15">
      <c r="C131" s="53"/>
      <c r="D131" s="53"/>
      <c r="E131" s="53"/>
      <c r="F131" s="53"/>
      <c r="G131" s="53"/>
    </row>
    <row r="132" spans="3:7" ht="15">
      <c r="C132" s="53"/>
      <c r="D132" s="53"/>
      <c r="E132" s="53"/>
      <c r="F132" s="53"/>
      <c r="G132" s="53"/>
    </row>
    <row r="133" spans="3:7" ht="15">
      <c r="C133" s="53"/>
      <c r="D133" s="53"/>
      <c r="E133" s="53"/>
      <c r="F133" s="53"/>
      <c r="G133" s="53"/>
    </row>
    <row r="134" spans="3:7" ht="15">
      <c r="C134" s="53"/>
      <c r="D134" s="53"/>
      <c r="E134" s="53"/>
      <c r="F134" s="53"/>
      <c r="G134" s="53"/>
    </row>
  </sheetData>
  <sheetProtection/>
  <mergeCells count="27">
    <mergeCell ref="A79:A82"/>
    <mergeCell ref="A83:A86"/>
    <mergeCell ref="A87:A90"/>
    <mergeCell ref="A47:A50"/>
    <mergeCell ref="A51:A54"/>
    <mergeCell ref="A55:A58"/>
    <mergeCell ref="A59:A62"/>
    <mergeCell ref="A67:A70"/>
    <mergeCell ref="A71:A74"/>
    <mergeCell ref="A75:A78"/>
    <mergeCell ref="A7:O7"/>
    <mergeCell ref="A8:O8"/>
    <mergeCell ref="A11:A14"/>
    <mergeCell ref="A1:L1"/>
    <mergeCell ref="A2:L2"/>
    <mergeCell ref="I10:J10"/>
    <mergeCell ref="K10:L10"/>
    <mergeCell ref="M10:N10"/>
    <mergeCell ref="A15:A18"/>
    <mergeCell ref="A19:A22"/>
    <mergeCell ref="A23:A26"/>
    <mergeCell ref="A63:A66"/>
    <mergeCell ref="A27:A30"/>
    <mergeCell ref="A31:A34"/>
    <mergeCell ref="A35:A38"/>
    <mergeCell ref="A39:A42"/>
    <mergeCell ref="A43:A46"/>
  </mergeCells>
  <printOptions horizontalCentered="1"/>
  <pageMargins left="0" right="0" top="0" bottom="0" header="1.1811023622047245" footer="0.5118110236220472"/>
  <pageSetup fitToHeight="7" horizontalDpi="360" verticalDpi="360" orientation="landscape" paperSize="9" scale="80" r:id="rId2"/>
  <rowBreaks count="3" manualBreakCount="3">
    <brk id="42" max="255" man="1"/>
    <brk id="7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2013-03-17T16:48:19Z</cp:lastPrinted>
  <dcterms:created xsi:type="dcterms:W3CDTF">2005-07-14T21:14:53Z</dcterms:created>
  <dcterms:modified xsi:type="dcterms:W3CDTF">2013-03-17T16:48:23Z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