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Squadre 3°fascia" sheetId="1" r:id="rId1"/>
    <sheet name="Corpo Libero 3°fascia" sheetId="2" r:id="rId2"/>
    <sheet name="Fune 3°fascia" sheetId="3" r:id="rId3"/>
    <sheet name="Palla 3°fascia" sheetId="4" r:id="rId4"/>
  </sheets>
  <definedNames>
    <definedName name="_xlnm.Print_Titles" localSheetId="1">'Corpo Libero 3°fascia'!$7:$8</definedName>
    <definedName name="_xlnm.Print_Titles" localSheetId="2">'Fune 3°fascia'!$7:$8</definedName>
    <definedName name="_xlnm.Print_Titles" localSheetId="3">'Palla 3°fascia'!$7:$8</definedName>
    <definedName name="_xlnm.Print_Titles" localSheetId="0">'Squadre 3°fascia'!$7:$10</definedName>
  </definedNames>
  <calcPr fullCalcOnLoad="1"/>
</workbook>
</file>

<file path=xl/sharedStrings.xml><?xml version="1.0" encoding="utf-8"?>
<sst xmlns="http://schemas.openxmlformats.org/spreadsheetml/2006/main" count="123" uniqueCount="49">
  <si>
    <t>TOTALE</t>
  </si>
  <si>
    <t>GINNASTA</t>
  </si>
  <si>
    <t>SOCIETA'</t>
  </si>
  <si>
    <t>CL</t>
  </si>
  <si>
    <t>Corpo Libero</t>
  </si>
  <si>
    <t xml:space="preserve">      Comitato Regionale Lombardo Via Ovada, 40   20142 MILANO</t>
  </si>
  <si>
    <t xml:space="preserve"> FEDERAZIONE GINNASTICA D'ITALIA</t>
  </si>
  <si>
    <t>UFFICIALE DI GARA</t>
  </si>
  <si>
    <t>PRESIDENTE DI GIURIA</t>
  </si>
  <si>
    <t>Società  organizzatrice: A.S.Dil. San Giorgio 79 Desio (cod. 02/000610)</t>
  </si>
  <si>
    <t>Impianto: Paladesio - Via Gaetana Agnesi - 20033 DESIO (MB)</t>
  </si>
  <si>
    <t>Data: Sabato 1 e Domenica 2 Maggio 2010</t>
  </si>
  <si>
    <t>Prova Regionale Torneo GpT - Sezione Ginnastica Ritmica</t>
  </si>
  <si>
    <t>Classifica - Corpo Libero</t>
  </si>
  <si>
    <t>Classifica a squadre</t>
  </si>
  <si>
    <t>Comitato Regionale Lombardo Via Ovada, 40   20142 MILANO</t>
  </si>
  <si>
    <t>FEDERAZIONE GINNASTICA D'ITALIA</t>
  </si>
  <si>
    <t>Classifica - Fune</t>
  </si>
  <si>
    <t>Fune</t>
  </si>
  <si>
    <t>Palla</t>
  </si>
  <si>
    <t>Classifica - Palla</t>
  </si>
  <si>
    <t>TORNEO  GpT  1°  LIVELLO - 3° FASCIA</t>
  </si>
  <si>
    <t>Data</t>
  </si>
  <si>
    <t>Orobica Ginnastica</t>
  </si>
  <si>
    <t>San Zeno</t>
  </si>
  <si>
    <t>Forza e Coraggio</t>
  </si>
  <si>
    <t>Muggiò 75</t>
  </si>
  <si>
    <t>Sannazzarese</t>
  </si>
  <si>
    <t>Astori Nicole</t>
  </si>
  <si>
    <t>Schenatti Chiara</t>
  </si>
  <si>
    <t>Bonfanti Marilisa</t>
  </si>
  <si>
    <t>Mastropaolo Francesca</t>
  </si>
  <si>
    <t>Lucchini Laura</t>
  </si>
  <si>
    <t>Scavello Silvia</t>
  </si>
  <si>
    <t xml:space="preserve">Fella Alessia </t>
  </si>
  <si>
    <t>Nicala Laura</t>
  </si>
  <si>
    <t>Brusati Camilla</t>
  </si>
  <si>
    <t>Campanelli Camilla</t>
  </si>
  <si>
    <t>Fella Alessia</t>
  </si>
  <si>
    <t xml:space="preserve">Schenatti Chiara </t>
  </si>
  <si>
    <t>Ripamonti Elisa</t>
  </si>
  <si>
    <t>OROBICA GINNASTICA Sq. A</t>
  </si>
  <si>
    <t>OROBICA GINNASTICA Sq. B</t>
  </si>
  <si>
    <t>ARTERITMICA PARABIAGO</t>
  </si>
  <si>
    <t>CASATI ARCORE</t>
  </si>
  <si>
    <t>MODERNA LEGNANO</t>
  </si>
  <si>
    <t>RITMICA NERVIANESE</t>
  </si>
  <si>
    <t>GINNASTICA RHO 1979</t>
  </si>
  <si>
    <t>GYM SPORTING CLUB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</si>
</sst>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dd/mm/yy;@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4"/>
      <name val="Arial"/>
      <family val="2"/>
    </font>
    <font>
      <b/>
      <i/>
      <sz val="14"/>
      <name val="Century Schoolbook"/>
      <family val="1"/>
    </font>
    <font>
      <b/>
      <i/>
      <sz val="14"/>
      <name val="Arial"/>
      <family val="2"/>
    </font>
    <font>
      <b/>
      <i/>
      <sz val="12"/>
      <name val="Arial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172" fontId="0" fillId="0" borderId="11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72" fontId="2" fillId="0" borderId="17" xfId="0" applyNumberFormat="1" applyFont="1" applyBorder="1" applyAlignment="1">
      <alignment horizontal="center" vertical="center"/>
    </xf>
    <xf numFmtId="172" fontId="1" fillId="0" borderId="18" xfId="0" applyNumberFormat="1" applyFont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34" borderId="20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20" xfId="0" applyFont="1" applyBorder="1" applyAlignment="1">
      <alignment/>
    </xf>
    <xf numFmtId="171" fontId="1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77" fontId="16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685800</xdr:colOff>
      <xdr:row>3</xdr:row>
      <xdr:rowOff>95250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47625"/>
          <a:ext cx="117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285750</xdr:colOff>
      <xdr:row>1</xdr:row>
      <xdr:rowOff>276225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2857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285750</xdr:colOff>
      <xdr:row>1</xdr:row>
      <xdr:rowOff>276225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2857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285750</xdr:colOff>
      <xdr:row>1</xdr:row>
      <xdr:rowOff>276225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2857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6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7.28125" style="6" customWidth="1"/>
    <col min="2" max="2" width="41.421875" style="5" customWidth="1"/>
    <col min="3" max="5" width="18.140625" style="1" customWidth="1"/>
    <col min="6" max="6" width="22.00390625" style="1" customWidth="1"/>
  </cols>
  <sheetData>
    <row r="1" spans="1:6" ht="25.5" customHeight="1">
      <c r="A1" s="50" t="s">
        <v>16</v>
      </c>
      <c r="B1" s="50"/>
      <c r="C1" s="50"/>
      <c r="D1" s="50"/>
      <c r="E1" s="50"/>
      <c r="F1" s="50"/>
    </row>
    <row r="2" spans="1:6" ht="25.5" customHeight="1">
      <c r="A2" s="47" t="s">
        <v>15</v>
      </c>
      <c r="B2" s="47"/>
      <c r="C2" s="47"/>
      <c r="D2" s="47"/>
      <c r="E2" s="47"/>
      <c r="F2" s="47"/>
    </row>
    <row r="3" spans="1:6" s="7" customFormat="1" ht="13.5" customHeight="1">
      <c r="A3" s="47" t="s">
        <v>9</v>
      </c>
      <c r="B3" s="47"/>
      <c r="C3" s="47"/>
      <c r="D3" s="47"/>
      <c r="E3" s="47"/>
      <c r="F3" s="47"/>
    </row>
    <row r="4" spans="1:6" s="7" customFormat="1" ht="13.5" customHeight="1">
      <c r="A4" s="47" t="s">
        <v>10</v>
      </c>
      <c r="B4" s="47"/>
      <c r="C4" s="47"/>
      <c r="D4" s="47"/>
      <c r="E4" s="47"/>
      <c r="F4" s="47"/>
    </row>
    <row r="5" spans="1:6" s="7" customFormat="1" ht="13.5" customHeight="1">
      <c r="A5" s="47" t="s">
        <v>11</v>
      </c>
      <c r="B5" s="47"/>
      <c r="C5" s="47"/>
      <c r="D5" s="47"/>
      <c r="E5" s="47"/>
      <c r="F5" s="47"/>
    </row>
    <row r="6" spans="1:7" s="2" customFormat="1" ht="15">
      <c r="A6" s="48" t="s">
        <v>12</v>
      </c>
      <c r="B6" s="48"/>
      <c r="C6" s="48"/>
      <c r="D6" s="48"/>
      <c r="E6" s="48"/>
      <c r="F6" s="48"/>
      <c r="G6" s="3"/>
    </row>
    <row r="7" spans="1:7" s="4" customFormat="1" ht="27" customHeight="1">
      <c r="A7" s="53" t="s">
        <v>21</v>
      </c>
      <c r="B7" s="53"/>
      <c r="C7" s="53"/>
      <c r="D7" s="53"/>
      <c r="E7" s="53"/>
      <c r="F7" s="53"/>
      <c r="G7" s="19"/>
    </row>
    <row r="8" spans="1:7" s="4" customFormat="1" ht="27" customHeight="1">
      <c r="A8" s="49" t="s">
        <v>14</v>
      </c>
      <c r="B8" s="49"/>
      <c r="C8" s="49"/>
      <c r="D8" s="49"/>
      <c r="E8" s="49"/>
      <c r="F8" s="49"/>
      <c r="G8" s="8"/>
    </row>
    <row r="9" spans="1:7" s="4" customFormat="1" ht="12.75" customHeight="1" thickBot="1">
      <c r="A9" s="8"/>
      <c r="B9" s="8"/>
      <c r="C9" s="8"/>
      <c r="D9" s="8"/>
      <c r="E9" s="8"/>
      <c r="F9" s="8"/>
      <c r="G9" s="8"/>
    </row>
    <row r="10" spans="1:6" s="30" customFormat="1" ht="21" customHeight="1" thickBot="1">
      <c r="A10" s="31" t="s">
        <v>3</v>
      </c>
      <c r="B10" s="32" t="s">
        <v>2</v>
      </c>
      <c r="C10" s="33" t="s">
        <v>4</v>
      </c>
      <c r="D10" s="34" t="s">
        <v>18</v>
      </c>
      <c r="E10" s="35" t="s">
        <v>19</v>
      </c>
      <c r="F10" s="36" t="s">
        <v>0</v>
      </c>
    </row>
    <row r="11" spans="1:6" s="3" customFormat="1" ht="12.75" customHeight="1">
      <c r="A11" s="44">
        <v>1</v>
      </c>
      <c r="B11" s="18" t="s">
        <v>43</v>
      </c>
      <c r="C11" s="10">
        <v>10.125</v>
      </c>
      <c r="D11" s="11">
        <v>9.95</v>
      </c>
      <c r="E11" s="10">
        <v>10.1</v>
      </c>
      <c r="F11" s="14">
        <f>F14</f>
        <v>91.1</v>
      </c>
    </row>
    <row r="12" spans="1:6" s="3" customFormat="1" ht="12.75" customHeight="1">
      <c r="A12" s="45"/>
      <c r="B12" s="9"/>
      <c r="C12" s="12">
        <v>10.175</v>
      </c>
      <c r="D12" s="13">
        <v>9.95</v>
      </c>
      <c r="E12" s="12">
        <v>10.3</v>
      </c>
      <c r="F12" s="14">
        <f>F14</f>
        <v>91.1</v>
      </c>
    </row>
    <row r="13" spans="1:6" s="3" customFormat="1" ht="12.75" customHeight="1" thickBot="1">
      <c r="A13" s="45"/>
      <c r="B13" s="9"/>
      <c r="C13" s="12">
        <v>10.325</v>
      </c>
      <c r="D13" s="13">
        <v>10.025</v>
      </c>
      <c r="E13" s="12">
        <v>10.15</v>
      </c>
      <c r="F13" s="14">
        <f>F14</f>
        <v>91.1</v>
      </c>
    </row>
    <row r="14" spans="1:6" s="3" customFormat="1" ht="12.75" customHeight="1" thickBot="1">
      <c r="A14" s="46"/>
      <c r="B14" s="15"/>
      <c r="C14" s="16">
        <f>SUM(C11:C13)</f>
        <v>30.625</v>
      </c>
      <c r="D14" s="16">
        <f>SUM(D11:D13)</f>
        <v>29.924999999999997</v>
      </c>
      <c r="E14" s="16">
        <f>SUM(E11:E13)</f>
        <v>30.549999999999997</v>
      </c>
      <c r="F14" s="17">
        <f>SUM(C14:E14)</f>
        <v>91.1</v>
      </c>
    </row>
    <row r="15" spans="1:6" ht="15" customHeight="1">
      <c r="A15" s="44">
        <v>2</v>
      </c>
      <c r="B15" s="18" t="s">
        <v>44</v>
      </c>
      <c r="C15" s="10">
        <v>9.575</v>
      </c>
      <c r="D15" s="11">
        <v>9.5</v>
      </c>
      <c r="E15" s="10">
        <v>9.875</v>
      </c>
      <c r="F15" s="14">
        <f>F18</f>
        <v>88.175</v>
      </c>
    </row>
    <row r="16" spans="1:6" ht="15" customHeight="1">
      <c r="A16" s="45"/>
      <c r="B16" s="9"/>
      <c r="C16" s="12">
        <v>9.825</v>
      </c>
      <c r="D16" s="13">
        <v>9.825</v>
      </c>
      <c r="E16" s="12">
        <v>10</v>
      </c>
      <c r="F16" s="14">
        <f>F18</f>
        <v>88.175</v>
      </c>
    </row>
    <row r="17" spans="1:6" ht="15.75" customHeight="1" thickBot="1">
      <c r="A17" s="45"/>
      <c r="B17" s="9"/>
      <c r="C17" s="12">
        <v>9.9</v>
      </c>
      <c r="D17" s="13">
        <v>9.75</v>
      </c>
      <c r="E17" s="12">
        <v>9.925</v>
      </c>
      <c r="F17" s="14">
        <f>F18</f>
        <v>88.175</v>
      </c>
    </row>
    <row r="18" spans="1:6" ht="16.5" thickBot="1">
      <c r="A18" s="46"/>
      <c r="B18" s="15"/>
      <c r="C18" s="16">
        <f>SUM(C15:C17)</f>
        <v>29.299999999999997</v>
      </c>
      <c r="D18" s="16">
        <f>SUM(D15:D17)</f>
        <v>29.075</v>
      </c>
      <c r="E18" s="16">
        <f>SUM(E15:E17)</f>
        <v>29.8</v>
      </c>
      <c r="F18" s="17">
        <f>SUM(C18:E18)</f>
        <v>88.175</v>
      </c>
    </row>
    <row r="19" spans="1:6" ht="15">
      <c r="A19" s="44">
        <v>3</v>
      </c>
      <c r="B19" s="18" t="s">
        <v>46</v>
      </c>
      <c r="C19" s="10">
        <v>9.45</v>
      </c>
      <c r="D19" s="11">
        <v>9.9</v>
      </c>
      <c r="E19" s="10">
        <v>9.6</v>
      </c>
      <c r="F19" s="14">
        <f>F22</f>
        <v>86.7</v>
      </c>
    </row>
    <row r="20" spans="1:6" ht="15">
      <c r="A20" s="45"/>
      <c r="B20" s="9"/>
      <c r="C20" s="12">
        <v>9.5</v>
      </c>
      <c r="D20" s="13">
        <v>9.7</v>
      </c>
      <c r="E20" s="12">
        <v>9.65</v>
      </c>
      <c r="F20" s="14">
        <f>F22</f>
        <v>86.7</v>
      </c>
    </row>
    <row r="21" spans="1:6" ht="15.75" thickBot="1">
      <c r="A21" s="45"/>
      <c r="B21" s="9"/>
      <c r="C21" s="12">
        <v>9.4</v>
      </c>
      <c r="D21" s="13">
        <v>9.65</v>
      </c>
      <c r="E21" s="12">
        <v>9.85</v>
      </c>
      <c r="F21" s="14">
        <f>F22</f>
        <v>86.7</v>
      </c>
    </row>
    <row r="22" spans="1:6" ht="16.5" thickBot="1">
      <c r="A22" s="46"/>
      <c r="B22" s="15"/>
      <c r="C22" s="16">
        <f>SUM(C19:C21)</f>
        <v>28.35</v>
      </c>
      <c r="D22" s="16">
        <f>SUM(D19:D21)</f>
        <v>29.25</v>
      </c>
      <c r="E22" s="16">
        <f>SUM(E19:E21)</f>
        <v>29.1</v>
      </c>
      <c r="F22" s="17">
        <f>SUM(C22:E22)</f>
        <v>86.7</v>
      </c>
    </row>
    <row r="23" spans="1:6" ht="15">
      <c r="A23" s="44">
        <v>4</v>
      </c>
      <c r="B23" s="18" t="s">
        <v>42</v>
      </c>
      <c r="C23" s="10">
        <v>9.525</v>
      </c>
      <c r="D23" s="11">
        <v>9.45</v>
      </c>
      <c r="E23" s="10">
        <v>9.7</v>
      </c>
      <c r="F23" s="14">
        <f>F26</f>
        <v>85.125</v>
      </c>
    </row>
    <row r="24" spans="1:6" ht="15">
      <c r="A24" s="45"/>
      <c r="B24" s="9"/>
      <c r="C24" s="12">
        <v>9.6</v>
      </c>
      <c r="D24" s="13">
        <v>9.15</v>
      </c>
      <c r="E24" s="12">
        <v>9.5</v>
      </c>
      <c r="F24" s="14">
        <f>F26</f>
        <v>85.125</v>
      </c>
    </row>
    <row r="25" spans="1:6" ht="15.75" thickBot="1">
      <c r="A25" s="45"/>
      <c r="B25" s="9"/>
      <c r="C25" s="12">
        <v>9.425</v>
      </c>
      <c r="D25" s="13">
        <v>9.25</v>
      </c>
      <c r="E25" s="12">
        <v>9.525</v>
      </c>
      <c r="F25" s="14">
        <f>F26</f>
        <v>85.125</v>
      </c>
    </row>
    <row r="26" spans="1:6" ht="16.5" thickBot="1">
      <c r="A26" s="46"/>
      <c r="B26" s="15"/>
      <c r="C26" s="16">
        <f>SUM(C23:C25)</f>
        <v>28.55</v>
      </c>
      <c r="D26" s="16">
        <f>SUM(D23:D25)</f>
        <v>27.85</v>
      </c>
      <c r="E26" s="16">
        <f>SUM(E23:E25)</f>
        <v>28.725</v>
      </c>
      <c r="F26" s="17">
        <f>SUM(C26:E26)</f>
        <v>85.125</v>
      </c>
    </row>
    <row r="27" spans="1:6" ht="15" customHeight="1">
      <c r="A27" s="44">
        <v>5</v>
      </c>
      <c r="B27" s="18" t="s">
        <v>41</v>
      </c>
      <c r="C27" s="10">
        <v>9.85</v>
      </c>
      <c r="D27" s="11">
        <v>9.4</v>
      </c>
      <c r="E27" s="10">
        <v>9.5</v>
      </c>
      <c r="F27" s="14">
        <f>F30</f>
        <v>85.1</v>
      </c>
    </row>
    <row r="28" spans="1:6" ht="15" customHeight="1">
      <c r="A28" s="45"/>
      <c r="B28" s="9"/>
      <c r="C28" s="12">
        <v>9.4</v>
      </c>
      <c r="D28" s="13">
        <v>9.15</v>
      </c>
      <c r="E28" s="12">
        <v>9.725</v>
      </c>
      <c r="F28" s="14">
        <f>F30</f>
        <v>85.1</v>
      </c>
    </row>
    <row r="29" spans="1:6" ht="15.75" customHeight="1" thickBot="1">
      <c r="A29" s="45"/>
      <c r="B29" s="9"/>
      <c r="C29" s="12">
        <v>9.3</v>
      </c>
      <c r="D29" s="13">
        <v>8.95</v>
      </c>
      <c r="E29" s="12">
        <v>9.825</v>
      </c>
      <c r="F29" s="14">
        <f>F30</f>
        <v>85.1</v>
      </c>
    </row>
    <row r="30" spans="1:6" ht="16.5" thickBot="1">
      <c r="A30" s="46"/>
      <c r="B30" s="15"/>
      <c r="C30" s="16">
        <f>SUM(C27:C29)</f>
        <v>28.55</v>
      </c>
      <c r="D30" s="16">
        <f>SUM(D27:D29)</f>
        <v>27.5</v>
      </c>
      <c r="E30" s="16">
        <f>SUM(E27:E29)</f>
        <v>29.05</v>
      </c>
      <c r="F30" s="17">
        <f>SUM(C30:E30)</f>
        <v>85.1</v>
      </c>
    </row>
    <row r="31" spans="1:6" ht="15">
      <c r="A31" s="44">
        <v>6</v>
      </c>
      <c r="B31" s="18" t="s">
        <v>45</v>
      </c>
      <c r="C31" s="10">
        <v>9.425</v>
      </c>
      <c r="D31" s="11">
        <v>9.125</v>
      </c>
      <c r="E31" s="10">
        <v>9.55</v>
      </c>
      <c r="F31" s="14">
        <f>F34</f>
        <v>84.875</v>
      </c>
    </row>
    <row r="32" spans="1:6" ht="15">
      <c r="A32" s="45"/>
      <c r="B32" s="9"/>
      <c r="C32" s="12">
        <v>9.4</v>
      </c>
      <c r="D32" s="13">
        <v>9.375</v>
      </c>
      <c r="E32" s="12">
        <v>9.75</v>
      </c>
      <c r="F32" s="14">
        <f>F34</f>
        <v>84.875</v>
      </c>
    </row>
    <row r="33" spans="1:6" ht="15.75" thickBot="1">
      <c r="A33" s="45"/>
      <c r="B33" s="9"/>
      <c r="C33" s="12">
        <v>9.5</v>
      </c>
      <c r="D33" s="13">
        <v>9.1</v>
      </c>
      <c r="E33" s="12">
        <v>9.65</v>
      </c>
      <c r="F33" s="14">
        <f>F34</f>
        <v>84.875</v>
      </c>
    </row>
    <row r="34" spans="1:6" ht="16.5" thickBot="1">
      <c r="A34" s="46"/>
      <c r="B34" s="15"/>
      <c r="C34" s="16">
        <f>SUM(C31:C33)</f>
        <v>28.325000000000003</v>
      </c>
      <c r="D34" s="16">
        <f>SUM(D31:D33)</f>
        <v>27.6</v>
      </c>
      <c r="E34" s="16">
        <f>SUM(E31:E33)</f>
        <v>28.950000000000003</v>
      </c>
      <c r="F34" s="17">
        <f>SUM(C34:E34)</f>
        <v>84.875</v>
      </c>
    </row>
    <row r="35" spans="1:6" ht="15">
      <c r="A35" s="44">
        <v>7</v>
      </c>
      <c r="B35" s="18" t="s">
        <v>47</v>
      </c>
      <c r="C35" s="10">
        <v>9.65</v>
      </c>
      <c r="D35" s="11">
        <v>8.35</v>
      </c>
      <c r="E35" s="10">
        <v>9.325</v>
      </c>
      <c r="F35" s="14">
        <f>F38</f>
        <v>84.375</v>
      </c>
    </row>
    <row r="36" spans="1:6" ht="15">
      <c r="A36" s="45"/>
      <c r="B36" s="9"/>
      <c r="C36" s="12">
        <v>9.1</v>
      </c>
      <c r="D36" s="13">
        <v>9.55</v>
      </c>
      <c r="E36" s="12">
        <v>9.7</v>
      </c>
      <c r="F36" s="14">
        <f>F38</f>
        <v>84.375</v>
      </c>
    </row>
    <row r="37" spans="1:6" ht="15.75" thickBot="1">
      <c r="A37" s="45"/>
      <c r="B37" s="9"/>
      <c r="C37" s="12">
        <v>9.5</v>
      </c>
      <c r="D37" s="13">
        <v>9.625</v>
      </c>
      <c r="E37" s="12">
        <v>9.575</v>
      </c>
      <c r="F37" s="14">
        <f>F38</f>
        <v>84.375</v>
      </c>
    </row>
    <row r="38" spans="1:6" ht="16.5" thickBot="1">
      <c r="A38" s="46"/>
      <c r="B38" s="15"/>
      <c r="C38" s="16">
        <f>SUM(C35:C37)</f>
        <v>28.25</v>
      </c>
      <c r="D38" s="16">
        <f>SUM(D35:D37)</f>
        <v>27.525</v>
      </c>
      <c r="E38" s="16">
        <f>SUM(E35:E37)</f>
        <v>28.599999999999998</v>
      </c>
      <c r="F38" s="17">
        <f>SUM(C38:E38)</f>
        <v>84.375</v>
      </c>
    </row>
    <row r="39" spans="1:6" ht="15">
      <c r="A39" s="44">
        <v>8</v>
      </c>
      <c r="B39" s="18" t="s">
        <v>48</v>
      </c>
      <c r="C39" s="10">
        <v>9.4</v>
      </c>
      <c r="D39" s="11">
        <v>8.75</v>
      </c>
      <c r="E39" s="10">
        <v>9.525</v>
      </c>
      <c r="F39" s="14">
        <f>F42</f>
        <v>82.4</v>
      </c>
    </row>
    <row r="40" spans="1:6" ht="15">
      <c r="A40" s="45"/>
      <c r="B40" s="9"/>
      <c r="C40" s="12">
        <v>9.325</v>
      </c>
      <c r="D40" s="13">
        <v>8.5</v>
      </c>
      <c r="E40" s="12">
        <v>9.325</v>
      </c>
      <c r="F40" s="14">
        <f>F42</f>
        <v>82.4</v>
      </c>
    </row>
    <row r="41" spans="1:6" ht="15.75" thickBot="1">
      <c r="A41" s="45"/>
      <c r="B41" s="9"/>
      <c r="C41" s="12">
        <v>9.075</v>
      </c>
      <c r="D41" s="13">
        <v>9.25</v>
      </c>
      <c r="E41" s="12">
        <v>9.25</v>
      </c>
      <c r="F41" s="14">
        <f>F42</f>
        <v>82.4</v>
      </c>
    </row>
    <row r="42" spans="1:6" ht="16.5" thickBot="1">
      <c r="A42" s="46"/>
      <c r="B42" s="15"/>
      <c r="C42" s="16">
        <f>SUM(C39:C41)</f>
        <v>27.8</v>
      </c>
      <c r="D42" s="16">
        <f>SUM(D39:D41)</f>
        <v>26.5</v>
      </c>
      <c r="E42" s="16">
        <f>SUM(E39:E41)</f>
        <v>28.1</v>
      </c>
      <c r="F42" s="17">
        <f>SUM(C42:E42)</f>
        <v>82.4</v>
      </c>
    </row>
    <row r="46" spans="2:5" ht="15">
      <c r="B46" s="21" t="s">
        <v>7</v>
      </c>
      <c r="D46" s="51" t="s">
        <v>8</v>
      </c>
      <c r="E46" s="52"/>
    </row>
  </sheetData>
  <sheetProtection/>
  <mergeCells count="17">
    <mergeCell ref="A1:F1"/>
    <mergeCell ref="A2:F2"/>
    <mergeCell ref="D46:E46"/>
    <mergeCell ref="A19:A22"/>
    <mergeCell ref="A23:A26"/>
    <mergeCell ref="A7:F7"/>
    <mergeCell ref="A27:A30"/>
    <mergeCell ref="A31:A34"/>
    <mergeCell ref="A35:A38"/>
    <mergeCell ref="A39:A42"/>
    <mergeCell ref="A15:A18"/>
    <mergeCell ref="A3:F3"/>
    <mergeCell ref="A4:F4"/>
    <mergeCell ref="A5:F5"/>
    <mergeCell ref="A6:F6"/>
    <mergeCell ref="A8:F8"/>
    <mergeCell ref="A11:A14"/>
  </mergeCells>
  <printOptions horizontalCentered="1"/>
  <pageMargins left="0.3937007874015748" right="0.3937007874015748" top="0.3937007874015748" bottom="0" header="1.1811023622047245" footer="0.5118110236220472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4">
      <selection activeCell="E18" sqref="E18"/>
    </sheetView>
  </sheetViews>
  <sheetFormatPr defaultColWidth="9.140625" defaultRowHeight="12.75"/>
  <cols>
    <col min="1" max="1" width="6.7109375" style="6" customWidth="1"/>
    <col min="2" max="2" width="30.28125" style="5" customWidth="1"/>
    <col min="3" max="3" width="14.140625" style="5" customWidth="1"/>
    <col min="4" max="4" width="30.421875" style="5" customWidth="1"/>
    <col min="5" max="5" width="12.57421875" style="1" customWidth="1"/>
  </cols>
  <sheetData>
    <row r="1" spans="1:5" ht="25.5" customHeight="1">
      <c r="A1" s="50" t="s">
        <v>6</v>
      </c>
      <c r="B1" s="50"/>
      <c r="C1" s="50"/>
      <c r="D1" s="50"/>
      <c r="E1" s="50"/>
    </row>
    <row r="2" spans="1:5" ht="25.5" customHeight="1">
      <c r="A2" s="47" t="s">
        <v>5</v>
      </c>
      <c r="B2" s="47"/>
      <c r="C2" s="47"/>
      <c r="D2" s="47"/>
      <c r="E2" s="47"/>
    </row>
    <row r="3" spans="1:11" s="7" customFormat="1" ht="15" customHeight="1">
      <c r="A3" s="47" t="s">
        <v>9</v>
      </c>
      <c r="B3" s="47"/>
      <c r="C3" s="47"/>
      <c r="D3" s="47"/>
      <c r="E3" s="47"/>
      <c r="F3" s="22"/>
      <c r="G3" s="22"/>
      <c r="H3" s="22"/>
      <c r="I3" s="22"/>
      <c r="J3" s="22"/>
      <c r="K3" s="22"/>
    </row>
    <row r="4" spans="1:11" s="7" customFormat="1" ht="15" customHeight="1">
      <c r="A4" s="47" t="s">
        <v>10</v>
      </c>
      <c r="B4" s="47"/>
      <c r="C4" s="47"/>
      <c r="D4" s="47"/>
      <c r="E4" s="47"/>
      <c r="F4" s="22"/>
      <c r="G4" s="22"/>
      <c r="H4" s="22"/>
      <c r="I4" s="22"/>
      <c r="J4" s="22"/>
      <c r="K4" s="22"/>
    </row>
    <row r="5" spans="1:11" s="7" customFormat="1" ht="15" customHeight="1">
      <c r="A5" s="47" t="s">
        <v>11</v>
      </c>
      <c r="B5" s="47"/>
      <c r="C5" s="47"/>
      <c r="D5" s="47"/>
      <c r="E5" s="47"/>
      <c r="F5" s="22"/>
      <c r="G5" s="22"/>
      <c r="H5" s="22"/>
      <c r="I5" s="22"/>
      <c r="J5" s="22"/>
      <c r="K5" s="22"/>
    </row>
    <row r="6" spans="1:11" s="2" customFormat="1" ht="15" customHeight="1">
      <c r="A6" s="48" t="s">
        <v>12</v>
      </c>
      <c r="B6" s="48"/>
      <c r="C6" s="48"/>
      <c r="D6" s="48"/>
      <c r="E6" s="48"/>
      <c r="F6" s="24"/>
      <c r="G6" s="24"/>
      <c r="H6" s="24"/>
      <c r="I6" s="24"/>
      <c r="J6" s="24"/>
      <c r="K6" s="24"/>
    </row>
    <row r="7" spans="1:11" s="2" customFormat="1" ht="15" customHeight="1">
      <c r="A7" s="23"/>
      <c r="B7" s="23"/>
      <c r="C7" s="23"/>
      <c r="D7" s="23"/>
      <c r="E7" s="23"/>
      <c r="F7" s="24"/>
      <c r="G7" s="24"/>
      <c r="H7" s="24"/>
      <c r="I7" s="24"/>
      <c r="J7" s="24"/>
      <c r="K7" s="24"/>
    </row>
    <row r="8" spans="1:11" s="26" customFormat="1" ht="27" customHeight="1">
      <c r="A8" s="53" t="s">
        <v>21</v>
      </c>
      <c r="B8" s="53"/>
      <c r="C8" s="53"/>
      <c r="D8" s="53"/>
      <c r="E8" s="53"/>
      <c r="F8" s="25"/>
      <c r="G8" s="25"/>
      <c r="H8" s="25"/>
      <c r="I8" s="25"/>
      <c r="J8" s="25"/>
      <c r="K8" s="25"/>
    </row>
    <row r="9" spans="1:11" s="26" customFormat="1" ht="27" customHeight="1">
      <c r="A9" s="54" t="s">
        <v>13</v>
      </c>
      <c r="B9" s="54"/>
      <c r="C9" s="54"/>
      <c r="D9" s="54"/>
      <c r="E9" s="54"/>
      <c r="F9" s="27"/>
      <c r="G9" s="27"/>
      <c r="H9" s="27"/>
      <c r="I9" s="27"/>
      <c r="J9" s="27"/>
      <c r="K9" s="27"/>
    </row>
    <row r="10" spans="1:5" s="39" customFormat="1" ht="33.75" customHeight="1">
      <c r="A10" s="37" t="s">
        <v>3</v>
      </c>
      <c r="B10" s="37" t="s">
        <v>1</v>
      </c>
      <c r="C10" s="37" t="s">
        <v>22</v>
      </c>
      <c r="D10" s="37" t="s">
        <v>2</v>
      </c>
      <c r="E10" s="38" t="s">
        <v>4</v>
      </c>
    </row>
    <row r="11" spans="1:5" ht="15" customHeight="1">
      <c r="A11" s="20">
        <v>1</v>
      </c>
      <c r="B11" s="40" t="s">
        <v>33</v>
      </c>
      <c r="C11" s="43">
        <v>34640</v>
      </c>
      <c r="D11" s="40" t="s">
        <v>25</v>
      </c>
      <c r="E11" s="41">
        <v>10</v>
      </c>
    </row>
    <row r="12" spans="1:5" ht="15" customHeight="1">
      <c r="A12" s="20">
        <f>IF(E11=E12,A11,A11+1)</f>
        <v>2</v>
      </c>
      <c r="B12" s="40" t="s">
        <v>31</v>
      </c>
      <c r="C12" s="43">
        <v>34944</v>
      </c>
      <c r="D12" s="40" t="s">
        <v>25</v>
      </c>
      <c r="E12" s="41">
        <v>9.95</v>
      </c>
    </row>
    <row r="13" spans="1:5" ht="15" customHeight="1">
      <c r="A13" s="20">
        <f aca="true" t="shared" si="0" ref="A13:A19">IF(E12=E13,A12,A12+1)</f>
        <v>3</v>
      </c>
      <c r="B13" s="40" t="s">
        <v>32</v>
      </c>
      <c r="C13" s="43">
        <v>34072</v>
      </c>
      <c r="D13" s="40" t="s">
        <v>25</v>
      </c>
      <c r="E13" s="41">
        <v>9.8</v>
      </c>
    </row>
    <row r="14" spans="1:5" ht="15" customHeight="1">
      <c r="A14" s="20">
        <f t="shared" si="0"/>
        <v>4</v>
      </c>
      <c r="B14" s="40" t="s">
        <v>28</v>
      </c>
      <c r="C14" s="43">
        <v>34724</v>
      </c>
      <c r="D14" s="40" t="s">
        <v>23</v>
      </c>
      <c r="E14" s="41">
        <v>9.75</v>
      </c>
    </row>
    <row r="15" spans="1:5" ht="15" customHeight="1">
      <c r="A15" s="20">
        <f t="shared" si="0"/>
        <v>5</v>
      </c>
      <c r="B15" s="40" t="s">
        <v>30</v>
      </c>
      <c r="C15" s="43">
        <v>34856</v>
      </c>
      <c r="D15" s="40" t="s">
        <v>24</v>
      </c>
      <c r="E15" s="41">
        <v>9.675</v>
      </c>
    </row>
    <row r="16" spans="1:5" ht="15" customHeight="1">
      <c r="A16" s="20">
        <f t="shared" si="0"/>
        <v>6</v>
      </c>
      <c r="B16" s="40" t="s">
        <v>29</v>
      </c>
      <c r="C16" s="43">
        <v>34783</v>
      </c>
      <c r="D16" s="40" t="s">
        <v>24</v>
      </c>
      <c r="E16" s="41">
        <v>9.475</v>
      </c>
    </row>
    <row r="17" spans="1:5" ht="15" customHeight="1">
      <c r="A17" s="20">
        <f t="shared" si="0"/>
        <v>7</v>
      </c>
      <c r="B17" s="40" t="s">
        <v>35</v>
      </c>
      <c r="C17" s="43">
        <v>34715</v>
      </c>
      <c r="D17" s="40" t="s">
        <v>27</v>
      </c>
      <c r="E17" s="41">
        <v>9.425</v>
      </c>
    </row>
    <row r="18" spans="1:5" ht="15" customHeight="1">
      <c r="A18" s="20">
        <f t="shared" si="0"/>
        <v>8</v>
      </c>
      <c r="B18" s="40" t="s">
        <v>36</v>
      </c>
      <c r="C18" s="43">
        <v>35014</v>
      </c>
      <c r="D18" s="40" t="s">
        <v>27</v>
      </c>
      <c r="E18" s="41">
        <v>9.325</v>
      </c>
    </row>
    <row r="19" spans="1:5" ht="15" customHeight="1">
      <c r="A19" s="20">
        <f t="shared" si="0"/>
        <v>9</v>
      </c>
      <c r="B19" s="40" t="s">
        <v>34</v>
      </c>
      <c r="C19" s="43">
        <v>34077</v>
      </c>
      <c r="D19" s="40" t="s">
        <v>26</v>
      </c>
      <c r="E19" s="41">
        <v>0</v>
      </c>
    </row>
    <row r="23" spans="2:6" ht="15">
      <c r="B23" s="21" t="s">
        <v>7</v>
      </c>
      <c r="C23" s="1"/>
      <c r="D23" s="51" t="s">
        <v>8</v>
      </c>
      <c r="E23" s="52"/>
      <c r="F23" s="1"/>
    </row>
  </sheetData>
  <sheetProtection/>
  <mergeCells count="9">
    <mergeCell ref="D23:E23"/>
    <mergeCell ref="A9:E9"/>
    <mergeCell ref="A2:E2"/>
    <mergeCell ref="A8:E8"/>
    <mergeCell ref="A1:E1"/>
    <mergeCell ref="A3:E3"/>
    <mergeCell ref="A4:E4"/>
    <mergeCell ref="A5:E5"/>
    <mergeCell ref="A6:E6"/>
  </mergeCells>
  <printOptions horizontalCentered="1"/>
  <pageMargins left="0" right="0" top="0.5905511811023623" bottom="0" header="0.5118110236220472" footer="0.5118110236220472"/>
  <pageSetup horizontalDpi="300" verticalDpi="300" orientation="portrait" paperSize="9" r:id="rId2"/>
  <headerFooter alignWithMargins="0">
    <oddFooter>&amp;LPAGINA &amp;P DI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7109375" style="6" customWidth="1"/>
    <col min="2" max="2" width="30.28125" style="5" customWidth="1"/>
    <col min="3" max="3" width="14.140625" style="5" customWidth="1"/>
    <col min="4" max="4" width="30.421875" style="5" customWidth="1"/>
    <col min="5" max="5" width="12.57421875" style="1" customWidth="1"/>
  </cols>
  <sheetData>
    <row r="1" spans="1:5" ht="25.5" customHeight="1">
      <c r="A1" s="50" t="s">
        <v>6</v>
      </c>
      <c r="B1" s="50"/>
      <c r="C1" s="50"/>
      <c r="D1" s="50"/>
      <c r="E1" s="50"/>
    </row>
    <row r="2" spans="1:5" ht="25.5" customHeight="1">
      <c r="A2" s="47" t="s">
        <v>5</v>
      </c>
      <c r="B2" s="47"/>
      <c r="C2" s="47"/>
      <c r="D2" s="47"/>
      <c r="E2" s="47"/>
    </row>
    <row r="3" spans="1:11" s="7" customFormat="1" ht="15" customHeight="1">
      <c r="A3" s="47" t="s">
        <v>9</v>
      </c>
      <c r="B3" s="47"/>
      <c r="C3" s="47"/>
      <c r="D3" s="47"/>
      <c r="E3" s="47"/>
      <c r="F3" s="22"/>
      <c r="G3" s="22"/>
      <c r="H3" s="22"/>
      <c r="I3" s="22"/>
      <c r="J3" s="22"/>
      <c r="K3" s="22"/>
    </row>
    <row r="4" spans="1:11" s="7" customFormat="1" ht="15" customHeight="1">
      <c r="A4" s="47" t="s">
        <v>10</v>
      </c>
      <c r="B4" s="47"/>
      <c r="C4" s="47"/>
      <c r="D4" s="47"/>
      <c r="E4" s="47"/>
      <c r="F4" s="22"/>
      <c r="G4" s="22"/>
      <c r="H4" s="22"/>
      <c r="I4" s="22"/>
      <c r="J4" s="22"/>
      <c r="K4" s="22"/>
    </row>
    <row r="5" spans="1:11" s="7" customFormat="1" ht="15" customHeight="1">
      <c r="A5" s="47" t="s">
        <v>11</v>
      </c>
      <c r="B5" s="47"/>
      <c r="C5" s="47"/>
      <c r="D5" s="47"/>
      <c r="E5" s="47"/>
      <c r="F5" s="22"/>
      <c r="G5" s="22"/>
      <c r="H5" s="22"/>
      <c r="I5" s="22"/>
      <c r="J5" s="22"/>
      <c r="K5" s="22"/>
    </row>
    <row r="6" spans="1:11" s="2" customFormat="1" ht="15" customHeight="1">
      <c r="A6" s="48" t="s">
        <v>12</v>
      </c>
      <c r="B6" s="48"/>
      <c r="C6" s="48"/>
      <c r="D6" s="48"/>
      <c r="E6" s="48"/>
      <c r="F6" s="24"/>
      <c r="G6" s="24"/>
      <c r="H6" s="24"/>
      <c r="I6" s="24"/>
      <c r="J6" s="24"/>
      <c r="K6" s="24"/>
    </row>
    <row r="7" spans="1:11" s="2" customFormat="1" ht="15" customHeight="1">
      <c r="A7" s="23"/>
      <c r="B7" s="23"/>
      <c r="C7" s="23"/>
      <c r="D7" s="23"/>
      <c r="E7" s="23"/>
      <c r="F7" s="24"/>
      <c r="G7" s="24"/>
      <c r="H7" s="24"/>
      <c r="I7" s="24"/>
      <c r="J7" s="24"/>
      <c r="K7" s="24"/>
    </row>
    <row r="8" spans="1:11" s="26" customFormat="1" ht="27" customHeight="1">
      <c r="A8" s="53" t="s">
        <v>21</v>
      </c>
      <c r="B8" s="53"/>
      <c r="C8" s="53"/>
      <c r="D8" s="53"/>
      <c r="E8" s="53"/>
      <c r="F8" s="25"/>
      <c r="G8" s="25"/>
      <c r="H8" s="25"/>
      <c r="I8" s="25"/>
      <c r="J8" s="25"/>
      <c r="K8" s="25"/>
    </row>
    <row r="9" spans="1:11" s="26" customFormat="1" ht="27" customHeight="1">
      <c r="A9" s="54" t="s">
        <v>17</v>
      </c>
      <c r="B9" s="54"/>
      <c r="C9" s="54"/>
      <c r="D9" s="54"/>
      <c r="E9" s="54"/>
      <c r="F9" s="27"/>
      <c r="G9" s="27"/>
      <c r="H9" s="27"/>
      <c r="I9" s="27"/>
      <c r="J9" s="27"/>
      <c r="K9" s="27"/>
    </row>
    <row r="10" spans="1:5" s="39" customFormat="1" ht="21" customHeight="1">
      <c r="A10" s="29" t="s">
        <v>3</v>
      </c>
      <c r="B10" s="29" t="s">
        <v>1</v>
      </c>
      <c r="C10" s="29" t="s">
        <v>22</v>
      </c>
      <c r="D10" s="29" t="s">
        <v>2</v>
      </c>
      <c r="E10" s="28" t="s">
        <v>18</v>
      </c>
    </row>
    <row r="11" spans="1:5" ht="15" customHeight="1">
      <c r="A11" s="20">
        <v>1</v>
      </c>
      <c r="B11" s="40" t="s">
        <v>31</v>
      </c>
      <c r="C11" s="43">
        <v>34944</v>
      </c>
      <c r="D11" s="40" t="s">
        <v>25</v>
      </c>
      <c r="E11" s="41">
        <v>9.75</v>
      </c>
    </row>
    <row r="12" spans="1:5" ht="15" customHeight="1">
      <c r="A12" s="20">
        <f aca="true" t="shared" si="0" ref="A12:A17">IF(E11=E12,A11,A11+1)</f>
        <v>2</v>
      </c>
      <c r="B12" s="40" t="s">
        <v>28</v>
      </c>
      <c r="C12" s="43">
        <v>34724</v>
      </c>
      <c r="D12" s="40" t="s">
        <v>23</v>
      </c>
      <c r="E12" s="41">
        <v>9.65</v>
      </c>
    </row>
    <row r="13" spans="1:5" ht="15" customHeight="1">
      <c r="A13" s="20">
        <f t="shared" si="0"/>
        <v>3</v>
      </c>
      <c r="B13" s="40" t="s">
        <v>33</v>
      </c>
      <c r="C13" s="43">
        <v>34640</v>
      </c>
      <c r="D13" s="40" t="s">
        <v>25</v>
      </c>
      <c r="E13" s="41">
        <v>9.6</v>
      </c>
    </row>
    <row r="14" spans="1:5" ht="15" customHeight="1">
      <c r="A14" s="20">
        <f t="shared" si="0"/>
        <v>4</v>
      </c>
      <c r="B14" s="40" t="s">
        <v>35</v>
      </c>
      <c r="C14" s="43">
        <v>34715</v>
      </c>
      <c r="D14" s="40" t="s">
        <v>27</v>
      </c>
      <c r="E14" s="41">
        <v>9.3</v>
      </c>
    </row>
    <row r="15" spans="1:5" ht="15" customHeight="1">
      <c r="A15" s="20">
        <f t="shared" si="0"/>
        <v>5</v>
      </c>
      <c r="B15" s="40" t="s">
        <v>36</v>
      </c>
      <c r="C15" s="43">
        <v>35014</v>
      </c>
      <c r="D15" s="40" t="s">
        <v>27</v>
      </c>
      <c r="E15" s="41">
        <v>9.275</v>
      </c>
    </row>
    <row r="16" spans="1:5" ht="15" customHeight="1">
      <c r="A16" s="20">
        <f t="shared" si="0"/>
        <v>6</v>
      </c>
      <c r="B16" s="40" t="s">
        <v>37</v>
      </c>
      <c r="C16" s="43">
        <v>34505</v>
      </c>
      <c r="D16" s="40" t="s">
        <v>25</v>
      </c>
      <c r="E16" s="41">
        <v>9.1</v>
      </c>
    </row>
    <row r="17" spans="1:5" ht="15" customHeight="1">
      <c r="A17" s="20">
        <f t="shared" si="0"/>
        <v>7</v>
      </c>
      <c r="B17" s="40" t="s">
        <v>38</v>
      </c>
      <c r="C17" s="43">
        <v>34077</v>
      </c>
      <c r="D17" s="40" t="s">
        <v>26</v>
      </c>
      <c r="E17" s="41">
        <v>0</v>
      </c>
    </row>
    <row r="21" spans="2:6" ht="15">
      <c r="B21" s="21" t="s">
        <v>7</v>
      </c>
      <c r="C21" s="1"/>
      <c r="D21" s="51" t="s">
        <v>8</v>
      </c>
      <c r="E21" s="52"/>
      <c r="F21" s="1"/>
    </row>
  </sheetData>
  <sheetProtection/>
  <mergeCells count="9">
    <mergeCell ref="D21:E21"/>
    <mergeCell ref="A8:E8"/>
    <mergeCell ref="A9:E9"/>
    <mergeCell ref="A1:E1"/>
    <mergeCell ref="A2:E2"/>
    <mergeCell ref="A3:E3"/>
    <mergeCell ref="A4:E4"/>
    <mergeCell ref="A5:E5"/>
    <mergeCell ref="A6:E6"/>
  </mergeCells>
  <printOptions horizontalCentered="1"/>
  <pageMargins left="0" right="0" top="0.5905511811023623" bottom="0" header="0.5118110236220472" footer="0.5118110236220472"/>
  <pageSetup horizontalDpi="300" verticalDpi="300" orientation="portrait" paperSize="9" r:id="rId2"/>
  <headerFooter alignWithMargins="0">
    <oddFooter>&amp;LPAGINA &amp;P DI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6.7109375" style="6" customWidth="1"/>
    <col min="2" max="2" width="30.28125" style="5" customWidth="1"/>
    <col min="3" max="3" width="14.140625" style="5" customWidth="1"/>
    <col min="4" max="4" width="30.421875" style="5" customWidth="1"/>
    <col min="5" max="5" width="12.57421875" style="1" customWidth="1"/>
  </cols>
  <sheetData>
    <row r="1" spans="1:5" ht="25.5" customHeight="1">
      <c r="A1" s="50" t="s">
        <v>6</v>
      </c>
      <c r="B1" s="50"/>
      <c r="C1" s="50"/>
      <c r="D1" s="50"/>
      <c r="E1" s="50"/>
    </row>
    <row r="2" spans="1:5" ht="25.5" customHeight="1">
      <c r="A2" s="47" t="s">
        <v>5</v>
      </c>
      <c r="B2" s="47"/>
      <c r="C2" s="47"/>
      <c r="D2" s="47"/>
      <c r="E2" s="47"/>
    </row>
    <row r="3" spans="1:11" s="7" customFormat="1" ht="15" customHeight="1">
      <c r="A3" s="47" t="s">
        <v>9</v>
      </c>
      <c r="B3" s="47"/>
      <c r="C3" s="47"/>
      <c r="D3" s="47"/>
      <c r="E3" s="47"/>
      <c r="F3" s="22"/>
      <c r="G3" s="22"/>
      <c r="H3" s="22"/>
      <c r="I3" s="22"/>
      <c r="J3" s="22"/>
      <c r="K3" s="22"/>
    </row>
    <row r="4" spans="1:11" s="7" customFormat="1" ht="15" customHeight="1">
      <c r="A4" s="47" t="s">
        <v>10</v>
      </c>
      <c r="B4" s="47"/>
      <c r="C4" s="47"/>
      <c r="D4" s="47"/>
      <c r="E4" s="47"/>
      <c r="F4" s="22"/>
      <c r="G4" s="22"/>
      <c r="H4" s="22"/>
      <c r="I4" s="22"/>
      <c r="J4" s="22"/>
      <c r="K4" s="22"/>
    </row>
    <row r="5" spans="1:11" s="7" customFormat="1" ht="15" customHeight="1">
      <c r="A5" s="47" t="s">
        <v>11</v>
      </c>
      <c r="B5" s="47"/>
      <c r="C5" s="47"/>
      <c r="D5" s="47"/>
      <c r="E5" s="47"/>
      <c r="F5" s="22"/>
      <c r="G5" s="22"/>
      <c r="H5" s="22"/>
      <c r="I5" s="22"/>
      <c r="J5" s="22"/>
      <c r="K5" s="22"/>
    </row>
    <row r="6" spans="1:11" s="2" customFormat="1" ht="15" customHeight="1">
      <c r="A6" s="48" t="s">
        <v>12</v>
      </c>
      <c r="B6" s="48"/>
      <c r="C6" s="48"/>
      <c r="D6" s="48"/>
      <c r="E6" s="48"/>
      <c r="F6" s="24"/>
      <c r="G6" s="24"/>
      <c r="H6" s="24"/>
      <c r="I6" s="24"/>
      <c r="J6" s="24"/>
      <c r="K6" s="24"/>
    </row>
    <row r="7" spans="1:11" s="2" customFormat="1" ht="15" customHeight="1">
      <c r="A7" s="23"/>
      <c r="B7" s="23"/>
      <c r="C7" s="23"/>
      <c r="D7" s="23"/>
      <c r="E7" s="23"/>
      <c r="F7" s="24"/>
      <c r="G7" s="24"/>
      <c r="H7" s="24"/>
      <c r="I7" s="24"/>
      <c r="J7" s="24"/>
      <c r="K7" s="24"/>
    </row>
    <row r="8" spans="1:11" s="26" customFormat="1" ht="27" customHeight="1">
      <c r="A8" s="53" t="s">
        <v>21</v>
      </c>
      <c r="B8" s="53"/>
      <c r="C8" s="53"/>
      <c r="D8" s="53"/>
      <c r="E8" s="53"/>
      <c r="F8" s="25"/>
      <c r="G8" s="25"/>
      <c r="H8" s="25"/>
      <c r="I8" s="25"/>
      <c r="J8" s="25"/>
      <c r="K8" s="25"/>
    </row>
    <row r="9" spans="1:11" s="26" customFormat="1" ht="27" customHeight="1">
      <c r="A9" s="54" t="s">
        <v>20</v>
      </c>
      <c r="B9" s="54"/>
      <c r="C9" s="54"/>
      <c r="D9" s="54"/>
      <c r="E9" s="54"/>
      <c r="F9" s="27"/>
      <c r="G9" s="27"/>
      <c r="H9" s="27"/>
      <c r="I9" s="27"/>
      <c r="J9" s="27"/>
      <c r="K9" s="27"/>
    </row>
    <row r="10" spans="1:5" s="39" customFormat="1" ht="21" customHeight="1">
      <c r="A10" s="29" t="s">
        <v>3</v>
      </c>
      <c r="B10" s="29" t="s">
        <v>1</v>
      </c>
      <c r="C10" s="29" t="s">
        <v>22</v>
      </c>
      <c r="D10" s="29" t="s">
        <v>2</v>
      </c>
      <c r="E10" s="28" t="s">
        <v>19</v>
      </c>
    </row>
    <row r="11" spans="1:5" ht="15" customHeight="1">
      <c r="A11" s="20">
        <v>1</v>
      </c>
      <c r="B11" s="42" t="s">
        <v>28</v>
      </c>
      <c r="C11" s="43">
        <v>34724</v>
      </c>
      <c r="D11" s="40" t="s">
        <v>23</v>
      </c>
      <c r="E11" s="41">
        <v>9.875</v>
      </c>
    </row>
    <row r="12" spans="1:5" ht="15" customHeight="1">
      <c r="A12" s="20">
        <f>IF(E11=E12,A11,A11+1)</f>
        <v>2</v>
      </c>
      <c r="B12" s="40" t="s">
        <v>30</v>
      </c>
      <c r="C12" s="43">
        <v>34856</v>
      </c>
      <c r="D12" s="40" t="s">
        <v>24</v>
      </c>
      <c r="E12" s="41">
        <v>9.85</v>
      </c>
    </row>
    <row r="13" spans="1:5" ht="15" customHeight="1">
      <c r="A13" s="20">
        <f aca="true" t="shared" si="0" ref="A13:A21">IF(E12=E13,A12,A12+1)</f>
        <v>3</v>
      </c>
      <c r="B13" s="40" t="s">
        <v>31</v>
      </c>
      <c r="C13" s="43">
        <v>34944</v>
      </c>
      <c r="D13" s="40" t="s">
        <v>25</v>
      </c>
      <c r="E13" s="41">
        <v>9.725</v>
      </c>
    </row>
    <row r="14" spans="1:5" ht="15" customHeight="1">
      <c r="A14" s="20">
        <f t="shared" si="0"/>
        <v>4</v>
      </c>
      <c r="B14" s="40" t="s">
        <v>37</v>
      </c>
      <c r="C14" s="43">
        <v>34505</v>
      </c>
      <c r="D14" s="40" t="s">
        <v>25</v>
      </c>
      <c r="E14" s="41">
        <v>9.7</v>
      </c>
    </row>
    <row r="15" spans="1:5" ht="15" customHeight="1">
      <c r="A15" s="20">
        <f t="shared" si="0"/>
        <v>5</v>
      </c>
      <c r="B15" s="40" t="s">
        <v>39</v>
      </c>
      <c r="C15" s="43">
        <v>34783</v>
      </c>
      <c r="D15" s="40" t="s">
        <v>24</v>
      </c>
      <c r="E15" s="41">
        <v>9.675</v>
      </c>
    </row>
    <row r="16" spans="1:5" ht="15" customHeight="1">
      <c r="A16" s="20">
        <f t="shared" si="0"/>
        <v>6</v>
      </c>
      <c r="B16" s="40" t="s">
        <v>32</v>
      </c>
      <c r="C16" s="43">
        <v>34072</v>
      </c>
      <c r="D16" s="40" t="s">
        <v>25</v>
      </c>
      <c r="E16" s="41">
        <v>9.65</v>
      </c>
    </row>
    <row r="17" spans="1:5" ht="15" customHeight="1">
      <c r="A17" s="20">
        <f t="shared" si="0"/>
        <v>7</v>
      </c>
      <c r="B17" s="40" t="s">
        <v>35</v>
      </c>
      <c r="C17" s="43">
        <v>34715</v>
      </c>
      <c r="D17" s="40" t="s">
        <v>27</v>
      </c>
      <c r="E17" s="41">
        <v>9.6</v>
      </c>
    </row>
    <row r="18" spans="1:5" ht="15" customHeight="1">
      <c r="A18" s="20">
        <f t="shared" si="0"/>
        <v>8</v>
      </c>
      <c r="B18" s="40" t="s">
        <v>36</v>
      </c>
      <c r="C18" s="43">
        <v>35014</v>
      </c>
      <c r="D18" s="40" t="s">
        <v>27</v>
      </c>
      <c r="E18" s="41">
        <v>9.325</v>
      </c>
    </row>
    <row r="19" spans="1:5" ht="15" customHeight="1">
      <c r="A19" s="20">
        <f t="shared" si="0"/>
        <v>9</v>
      </c>
      <c r="B19" s="40" t="s">
        <v>33</v>
      </c>
      <c r="C19" s="43">
        <v>34640</v>
      </c>
      <c r="D19" s="40" t="s">
        <v>25</v>
      </c>
      <c r="E19" s="41">
        <v>9.3</v>
      </c>
    </row>
    <row r="20" spans="1:5" ht="15" customHeight="1">
      <c r="A20" s="20">
        <f t="shared" si="0"/>
        <v>10</v>
      </c>
      <c r="B20" s="40" t="s">
        <v>40</v>
      </c>
      <c r="C20" s="43">
        <v>34263</v>
      </c>
      <c r="D20" s="40" t="s">
        <v>24</v>
      </c>
      <c r="E20" s="41">
        <v>9.225</v>
      </c>
    </row>
    <row r="21" spans="1:5" ht="15" customHeight="1">
      <c r="A21" s="20">
        <f t="shared" si="0"/>
        <v>11</v>
      </c>
      <c r="B21" s="40" t="s">
        <v>38</v>
      </c>
      <c r="C21" s="43">
        <v>34077</v>
      </c>
      <c r="D21" s="40" t="s">
        <v>26</v>
      </c>
      <c r="E21" s="41">
        <v>0</v>
      </c>
    </row>
    <row r="25" spans="2:6" ht="15">
      <c r="B25" s="21" t="s">
        <v>7</v>
      </c>
      <c r="C25" s="1"/>
      <c r="D25" s="51" t="s">
        <v>8</v>
      </c>
      <c r="E25" s="52"/>
      <c r="F25" s="1"/>
    </row>
  </sheetData>
  <sheetProtection/>
  <mergeCells count="9">
    <mergeCell ref="D25:E25"/>
    <mergeCell ref="A8:E8"/>
    <mergeCell ref="A9:E9"/>
    <mergeCell ref="A1:E1"/>
    <mergeCell ref="A2:E2"/>
    <mergeCell ref="A3:E3"/>
    <mergeCell ref="A4:E4"/>
    <mergeCell ref="A5:E5"/>
    <mergeCell ref="A6:E6"/>
  </mergeCells>
  <printOptions horizontalCentered="1"/>
  <pageMargins left="0" right="0" top="0.5905511811023623" bottom="0" header="0.5118110236220472" footer="0.5118110236220472"/>
  <pageSetup horizontalDpi="300" verticalDpi="300" orientation="portrait" paperSize="9" r:id="rId2"/>
  <headerFooter alignWithMargins="0">
    <oddFooter>&amp;LPAGINA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2010-05-02T08:20:57Z</cp:lastPrinted>
  <dcterms:created xsi:type="dcterms:W3CDTF">2005-07-14T21:14:53Z</dcterms:created>
  <dcterms:modified xsi:type="dcterms:W3CDTF">2010-05-02T08:22:46Z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